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s_Points" sheetId="1" r:id="rId4"/>
    <sheet state="visible" name="Sheet1" sheetId="2" r:id="rId5"/>
    <sheet state="visible" name="Division_Points" sheetId="3" r:id="rId6"/>
    <sheet state="visible" name="Overall_High_Point" sheetId="4" r:id="rId7"/>
    <sheet state="visible" name="Top 6 Riders" sheetId="5" r:id="rId8"/>
    <sheet state="visible" name="Membership" sheetId="6" r:id="rId9"/>
  </sheets>
  <definedNames>
    <definedName hidden="1" localSheetId="1" name="_xlnm._FilterDatabase">Sheet1!$E$1:$E$39</definedName>
  </definedNames>
  <calcPr/>
  <extLst>
    <ext uri="GoogleSheetsCustomDataVersion1">
      <go:sheetsCustomData xmlns:go="http://customooxmlschemas.google.com/" r:id="rId10" roundtripDataSignature="AMtx7mjGrB1rgpMkZdjX5jmGf4O7hX3zIA=="/>
    </ext>
  </extLst>
</workbook>
</file>

<file path=xl/sharedStrings.xml><?xml version="1.0" encoding="utf-8"?>
<sst xmlns="http://schemas.openxmlformats.org/spreadsheetml/2006/main" count="1321" uniqueCount="249">
  <si>
    <t>Class 1:  Pony Halter</t>
  </si>
  <si>
    <t>Date</t>
  </si>
  <si>
    <t>Number of Entries</t>
  </si>
  <si>
    <t>TOTAL</t>
  </si>
  <si>
    <t>Exhibitor Name</t>
  </si>
  <si>
    <t>Place</t>
  </si>
  <si>
    <t>Points</t>
  </si>
  <si>
    <t>Class 2:  Halter Weanling/Yearling</t>
  </si>
  <si>
    <t>Class 3:  Halter Stallion 20 7 Over</t>
  </si>
  <si>
    <t>Class 4:  Halter Mares 20 &amp; Over</t>
  </si>
  <si>
    <t>Mike Gonzalez</t>
  </si>
  <si>
    <t>Paul Shepard</t>
  </si>
  <si>
    <t>Amanda Black-Catrett</t>
  </si>
  <si>
    <t>John Spooner</t>
  </si>
  <si>
    <t>x</t>
  </si>
  <si>
    <t>Henry Jones</t>
  </si>
  <si>
    <t>Diane Johnson</t>
  </si>
  <si>
    <t>Richard Tison</t>
  </si>
  <si>
    <t>Sarah Yarbrough</t>
  </si>
  <si>
    <t>Savannah Perry</t>
  </si>
  <si>
    <t>Lisa Reynolds</t>
  </si>
  <si>
    <t>Meagan Farr</t>
  </si>
  <si>
    <t>Trisha McDaniel</t>
  </si>
  <si>
    <t>Vicki Parker</t>
  </si>
  <si>
    <t>Class 5:  Halter Geldings 20 &amp; Over</t>
  </si>
  <si>
    <t>Dayna Amun</t>
  </si>
  <si>
    <t>Jo Bell</t>
  </si>
  <si>
    <t>Stephanie Leddon</t>
  </si>
  <si>
    <t>Class 6:  Youth Halter Mares 1-19</t>
  </si>
  <si>
    <t>Ryleigh Carlsson</t>
  </si>
  <si>
    <t>Miriam Haroldson</t>
  </si>
  <si>
    <t>Ari Haroldson</t>
  </si>
  <si>
    <t>Anna Argo</t>
  </si>
  <si>
    <t xml:space="preserve">Taylor Baker </t>
  </si>
  <si>
    <t>Class 7:  Youth Halter Geldings 1 -19</t>
  </si>
  <si>
    <t>Mae Stalvey</t>
  </si>
  <si>
    <t>Charlee McDaniel</t>
  </si>
  <si>
    <t>Sydney Hamlin</t>
  </si>
  <si>
    <t>Class 8:  Showmanship 1-12</t>
  </si>
  <si>
    <t>Charlie McDaniel</t>
  </si>
  <si>
    <t>Class 9:  Showmanship 13-19</t>
  </si>
  <si>
    <t>Ashlyn Hurst</t>
  </si>
  <si>
    <t>Class 10:  Showmanship 20 &amp; Over</t>
  </si>
  <si>
    <t>Mike Gonzlez</t>
  </si>
  <si>
    <t>Anna Cliett</t>
  </si>
  <si>
    <t>Grace Medders</t>
  </si>
  <si>
    <t xml:space="preserve">Vicky Parker </t>
  </si>
  <si>
    <t>Susan Roberts </t>
  </si>
  <si>
    <t>Class 11: Country Park Pleasure 19 &amp; Under</t>
  </si>
  <si>
    <t>Class 12: Country Park Pleasure 20 &amp; Over</t>
  </si>
  <si>
    <t>Sue Roberts</t>
  </si>
  <si>
    <t>Class 18: Flat Shod Racking 20&amp; Over</t>
  </si>
  <si>
    <t>Class 19: Style Racking 19 &amp; Under</t>
  </si>
  <si>
    <t>Class 20: Style Racking 20 &amp; Over</t>
  </si>
  <si>
    <t xml:space="preserve">Susan Roberts </t>
  </si>
  <si>
    <t>Class 21: English Walk/trot 19 &amp; Under</t>
  </si>
  <si>
    <t>Sumner Thomas</t>
  </si>
  <si>
    <t>Katelyn Allie Ramey</t>
  </si>
  <si>
    <t>Autumn Ramey</t>
  </si>
  <si>
    <t>Allyson Hankins</t>
  </si>
  <si>
    <t>Class 22: English WT 20 &amp; Over</t>
  </si>
  <si>
    <t>Starla Yarbrough</t>
  </si>
  <si>
    <t>Meagan Jackson</t>
  </si>
  <si>
    <t>Katlyn Moore</t>
  </si>
  <si>
    <t>Class 24: Enlish Pony Pleasure 1-12</t>
  </si>
  <si>
    <t xml:space="preserve">No Entries </t>
  </si>
  <si>
    <t>Class 25: English Pleasure 1-12</t>
  </si>
  <si>
    <t>Selah Heard</t>
  </si>
  <si>
    <t>Class 26: English Pleasure 13-19</t>
  </si>
  <si>
    <t>Bailey Shiver</t>
  </si>
  <si>
    <t xml:space="preserve">Mae Stalvey </t>
  </si>
  <si>
    <t>Class 27: English Pleasure 20 &amp; Over</t>
  </si>
  <si>
    <t>Class 29: English Equitation W/T 19 &amp; Under</t>
  </si>
  <si>
    <t>Class 30: English Equitation W/T 20 &amp; Over</t>
  </si>
  <si>
    <t>Class 31: English Equitation 1-12</t>
  </si>
  <si>
    <t>Class 32: English Equitation 13-19</t>
  </si>
  <si>
    <t>Taylor Baker</t>
  </si>
  <si>
    <t xml:space="preserve">Class 33: English Equitation 20&amp;Over </t>
  </si>
  <si>
    <t>Class 34: Western W/J 1-12</t>
  </si>
  <si>
    <t>Anna LeBleu</t>
  </si>
  <si>
    <t xml:space="preserve">Anna Argo </t>
  </si>
  <si>
    <t xml:space="preserve">Charlie McDaniel </t>
  </si>
  <si>
    <t>Class 35: Western W/J 13-19</t>
  </si>
  <si>
    <t>`</t>
  </si>
  <si>
    <t>Alyson Hawkins</t>
  </si>
  <si>
    <t>Harleigh James</t>
  </si>
  <si>
    <t>Class 36: Western W/J 20 &amp; Over</t>
  </si>
  <si>
    <t>John McGeehan</t>
  </si>
  <si>
    <t xml:space="preserve">Katlyn Moore </t>
  </si>
  <si>
    <t>Class 38: Pony Western Pleasure 1-12</t>
  </si>
  <si>
    <t>Class 39: Western Pleasure 1-12</t>
  </si>
  <si>
    <t>Class 40: Western Pleasure 13-19</t>
  </si>
  <si>
    <t>Class 41: Western Pleasure Pleasure Ladies 20 &amp; Over</t>
  </si>
  <si>
    <t>Crystal Marie Smith</t>
  </si>
  <si>
    <t>Erin Parker</t>
  </si>
  <si>
    <t>Class 42: Western Pleasure Men 20 &amp; Over</t>
  </si>
  <si>
    <t xml:space="preserve">Reuben Rubio </t>
  </si>
  <si>
    <t>Class 45: Horsemanship W/J 1-12</t>
  </si>
  <si>
    <t>Class 46: Horsemanship W/J 13-19</t>
  </si>
  <si>
    <t>Class 47: Horsemanship W/J 20 &amp; Over</t>
  </si>
  <si>
    <t>Miriam Carnaton (Member?)</t>
  </si>
  <si>
    <t>Class 48: Horsemanship 1-12</t>
  </si>
  <si>
    <t>Class 49: Horsemanship 13-19</t>
  </si>
  <si>
    <t>Addison Lamb</t>
  </si>
  <si>
    <r>
      <rPr>
        <rFont val="Calibri"/>
        <color rgb="FFFF0000"/>
        <sz val="16.0"/>
      </rPr>
      <t>Taylor Baker</t>
    </r>
    <r>
      <rPr>
        <rFont val="Calibri"/>
        <color rgb="FFFF0000"/>
        <sz val="16.0"/>
      </rPr>
      <t xml:space="preserve"> </t>
    </r>
  </si>
  <si>
    <t>Grace Elekel</t>
  </si>
  <si>
    <t>Class 50: Horsmanship Ladies 20 &amp; Over</t>
  </si>
  <si>
    <t>Makalla Moore (Member?)</t>
  </si>
  <si>
    <t>Miriam Carachan (Member?)</t>
  </si>
  <si>
    <t>Class 51: Horsmanship Men  20 &amp; Over</t>
  </si>
  <si>
    <t>Reuben Rubio</t>
  </si>
  <si>
    <t>Class 52: Ranch Pleasure 1-12</t>
  </si>
  <si>
    <t>Class 53: Ranch Pleasure 13-19</t>
  </si>
  <si>
    <t xml:space="preserve">Grace Ekkel </t>
  </si>
  <si>
    <t>Class 54: Ranch Pleasure Ladies 20 &amp; Over</t>
  </si>
  <si>
    <t>Kim Stalvey</t>
  </si>
  <si>
    <t>Amanda Jac-Rubio</t>
  </si>
  <si>
    <t>Julia Wiggins</t>
  </si>
  <si>
    <t>Class 55: Ranch Pleasure Men 20 &amp; Over</t>
  </si>
  <si>
    <t>Class 56: Reining 19 &amp; Under</t>
  </si>
  <si>
    <t xml:space="preserve">Sydney Hamlin </t>
  </si>
  <si>
    <t>Class 58: Trail Pleasure Racking 19 &amp; Under</t>
  </si>
  <si>
    <t>Class 59: Trail Plesure Racking 20 &amp; Over</t>
  </si>
  <si>
    <t>Susan Roberts</t>
  </si>
  <si>
    <t>MEMBERSHIP</t>
  </si>
  <si>
    <t xml:space="preserve">Alicia (Ryleigh,Eric) Carlsson </t>
  </si>
  <si>
    <t>Alexis Crawford</t>
  </si>
  <si>
    <t>Allyson Hankins </t>
  </si>
  <si>
    <t>Allranah Mallinari</t>
  </si>
  <si>
    <r>
      <rPr>
        <rFont val="Calibri"/>
        <color rgb="FF070706"/>
        <sz val="18.0"/>
      </rPr>
      <t>Amanda</t>
    </r>
    <r>
      <rPr>
        <rFont val="Calibri"/>
        <color rgb="FF000000"/>
        <sz val="18.0"/>
      </rPr>
      <t> Black-Catrett </t>
    </r>
  </si>
  <si>
    <t>Anna Argo (Sidney Argo, Bunny Carnahan)</t>
  </si>
  <si>
    <t>Alyson Hankins</t>
  </si>
  <si>
    <t>Anna Cliett </t>
  </si>
  <si>
    <t>Amanda Black Catrett</t>
  </si>
  <si>
    <t>Anna McCoy </t>
  </si>
  <si>
    <t>Ari Haroldson </t>
  </si>
  <si>
    <t>Ashlyn Hurst </t>
  </si>
  <si>
    <t>Bailey Shiver </t>
  </si>
  <si>
    <t>Billy Hodges </t>
  </si>
  <si>
    <t>Cindi Hardy (Selah Heard, Shelby Heard ) </t>
  </si>
  <si>
    <t>Crystal Marie Smith </t>
  </si>
  <si>
    <t>Dayna Amun </t>
  </si>
  <si>
    <t>Diane Johnson </t>
  </si>
  <si>
    <t>Erin Parker </t>
  </si>
  <si>
    <t>Grace Medders </t>
  </si>
  <si>
    <t>Harleigh James </t>
  </si>
  <si>
    <t>Henry Jones </t>
  </si>
  <si>
    <t>Dayna Auman</t>
  </si>
  <si>
    <t>Jo (Lester) Bell</t>
  </si>
  <si>
    <t>John McGeehan </t>
  </si>
  <si>
    <t>John Spooner </t>
  </si>
  <si>
    <t>Julia Wiggins (Anna LeBleu) </t>
  </si>
  <si>
    <t>Kaley Kate (Kayleigh Jane, Tony) Blackmon </t>
  </si>
  <si>
    <t>Keith Thomas (Sumner) </t>
  </si>
  <si>
    <t>Lisa Reynolds </t>
  </si>
  <si>
    <t>Mae and Kim Stalvey </t>
  </si>
  <si>
    <t>Meagan Jackson Farr (see Blackmon)  </t>
  </si>
  <si>
    <t>Melissa Ramey (autumn, katelyn “Allie”) </t>
  </si>
  <si>
    <t>Mike Gonzalez </t>
  </si>
  <si>
    <t>Katelyn Ramey</t>
  </si>
  <si>
    <t>Paul Shepard (Kathy) </t>
  </si>
  <si>
    <r>
      <rPr>
        <rFont val="Calibri"/>
        <color rgb="FF000000"/>
        <sz val="18.0"/>
      </rPr>
      <t>Reuben Jacobo- Rubio (</t>
    </r>
    <r>
      <rPr>
        <rFont val="Calibri"/>
        <color rgb="FF070706"/>
        <sz val="18.0"/>
      </rPr>
      <t>Amanda</t>
    </r>
    <r>
      <rPr>
        <rFont val="Calibri"/>
        <color rgb="FF000000"/>
        <sz val="18.0"/>
      </rPr>
      <t>) </t>
    </r>
  </si>
  <si>
    <t>Kayleigh Jane Blackmon</t>
  </si>
  <si>
    <t>Richard Tison </t>
  </si>
  <si>
    <t>Starla Yarbrough </t>
  </si>
  <si>
    <t>Stephanie Leddon </t>
  </si>
  <si>
    <t>Megan Farr</t>
  </si>
  <si>
    <t>Megan Jackson</t>
  </si>
  <si>
    <t>Sydney Hamlin </t>
  </si>
  <si>
    <t>Trisha Mcdaniel (Charlee, Cal) </t>
  </si>
  <si>
    <t>Raley Kate Blackmon</t>
  </si>
  <si>
    <t>Ruben Rubio</t>
  </si>
  <si>
    <t>Halter Division Points (Classes 1,2,3,4,5,6,7)</t>
  </si>
  <si>
    <t>12/5/2020 Double Judged</t>
  </si>
  <si>
    <t>3/6/21 Double Judged</t>
  </si>
  <si>
    <t>Exhibitor</t>
  </si>
  <si>
    <t>TOT</t>
  </si>
  <si>
    <t>Paul Shephard</t>
  </si>
  <si>
    <t>Caitlin Harrison</t>
  </si>
  <si>
    <t>Susan Chadwick</t>
  </si>
  <si>
    <t>Darla Bennett</t>
  </si>
  <si>
    <t>Jeri Bennett</t>
  </si>
  <si>
    <t>Dana Latimer</t>
  </si>
  <si>
    <t>Barbara Pippin</t>
  </si>
  <si>
    <t>Brylie Reagan</t>
  </si>
  <si>
    <t>Railyn Beaty</t>
  </si>
  <si>
    <t>Amanda Black</t>
  </si>
  <si>
    <t>Madelyn White</t>
  </si>
  <si>
    <t>Western 1-12 Division Points (Classes 8,25,26,35,39,43 )</t>
  </si>
  <si>
    <t>12-5-20 Double Judged</t>
  </si>
  <si>
    <t>3-6-21 Double Judged</t>
  </si>
  <si>
    <t>Western 13-19 Division Points (Classes 9,27,36,40,43)</t>
  </si>
  <si>
    <t>Western Ladies 20 &amp; Over Division Points (Classes 10,28,37,41,44)</t>
  </si>
  <si>
    <t>Western Men 20 &amp; Over Division Points (Classes 10,29,38,42,44)</t>
  </si>
  <si>
    <t>Gavin Wright</t>
  </si>
  <si>
    <t>Edwin Bennett</t>
  </si>
  <si>
    <t>Mike Bennett</t>
  </si>
  <si>
    <t>Mike Holder</t>
  </si>
  <si>
    <t>Racking 19 &amp; Under Division Points (Classes 11,17,19,45)</t>
  </si>
  <si>
    <t>Racking 20 &amp; Over Division Points (Classes 12,18,20,46)</t>
  </si>
  <si>
    <t>English 12 &amp; Under Division Points (Classes 50,51,57)</t>
  </si>
  <si>
    <t>English 13-19 Division Points (Classes 52,58)</t>
  </si>
  <si>
    <t>English 20 &amp; Over Division Points (Classes 53,59)</t>
  </si>
  <si>
    <t xml:space="preserve">Starla Yarbough </t>
  </si>
  <si>
    <t>WALK JOG 1-12</t>
  </si>
  <si>
    <t>Sydeny Hamlin</t>
  </si>
  <si>
    <t>Ally Hankins</t>
  </si>
  <si>
    <t>WALK JOG 13-19</t>
  </si>
  <si>
    <t>WALK JOG 20 OVER</t>
  </si>
  <si>
    <t>WALK TROT 19 UNDER</t>
  </si>
  <si>
    <t>WALK TROT 20 OVER</t>
  </si>
  <si>
    <t>Starla Yarbough</t>
  </si>
  <si>
    <t>1-12</t>
  </si>
  <si>
    <t xml:space="preserve">1-12 Age Group </t>
  </si>
  <si>
    <t>Total</t>
  </si>
  <si>
    <t>13-19</t>
  </si>
  <si>
    <t>13-19 Age Group</t>
  </si>
  <si>
    <t>Ladies 20 &amp; Over</t>
  </si>
  <si>
    <t>Ladies 20 and Over</t>
  </si>
  <si>
    <t xml:space="preserve"> </t>
  </si>
  <si>
    <t>Men 20 &amp; Over</t>
  </si>
  <si>
    <t>Men 20 and Over</t>
  </si>
  <si>
    <t>Lamar Harris</t>
  </si>
  <si>
    <t>Ray Faircloth</t>
  </si>
  <si>
    <t>Rusty Brown</t>
  </si>
  <si>
    <t>1-12 -Walk Jog</t>
  </si>
  <si>
    <t>13-19 Walk Jog</t>
  </si>
  <si>
    <t>20 &amp; Over Walk Jog</t>
  </si>
  <si>
    <t>19 Under Walk Trot</t>
  </si>
  <si>
    <t>20 Over WT</t>
  </si>
  <si>
    <t>YOUTH</t>
  </si>
  <si>
    <t>LADIES</t>
  </si>
  <si>
    <t>MEN</t>
  </si>
  <si>
    <t>MEMBERSHIP LIST PER 3/7/22 E,AO;</t>
  </si>
  <si>
    <t>12 &amp; Under</t>
  </si>
  <si>
    <t>Join Date</t>
  </si>
  <si>
    <t>20 &amp; Over</t>
  </si>
  <si>
    <t xml:space="preserve">Dayna Auman </t>
  </si>
  <si>
    <t>Alicia (Ryleigh,Eric) Carlsson * /$2</t>
  </si>
  <si>
    <r>
      <rPr>
        <rFont val="Calibri"/>
        <color rgb="FF070706"/>
        <sz val="11.0"/>
      </rPr>
      <t>Amanda</t>
    </r>
    <r>
      <rPr>
        <rFont val="Calibri"/>
        <color rgb="FF000000"/>
        <sz val="11.0"/>
      </rPr>
      <t> Black-Catrett </t>
    </r>
  </si>
  <si>
    <r>
      <rPr>
        <rFont val="Calibri"/>
        <color rgb="FF000000"/>
        <sz val="11.0"/>
      </rPr>
      <t>Reuben Jacobo- Rubio (</t>
    </r>
    <r>
      <rPr>
        <rFont val="Calibri"/>
        <color rgb="FF070706"/>
        <sz val="11.0"/>
      </rPr>
      <t>Amanda</t>
    </r>
    <r>
      <rPr>
        <rFont val="Calibri"/>
        <color rgb="FF000000"/>
        <sz val="11.0"/>
      </rPr>
      <t>) </t>
    </r>
  </si>
  <si>
    <t>13 - 19</t>
  </si>
  <si>
    <t>Railyn Beatty</t>
  </si>
  <si>
    <t>Mallory Griffin - Non Working</t>
  </si>
  <si>
    <t>Addison Lamb - Non Working</t>
  </si>
  <si>
    <t>Barbara Pippin - Non Working</t>
  </si>
  <si>
    <t>Sara Harper</t>
  </si>
  <si>
    <t xml:space="preserve"> Bailey Shiver</t>
  </si>
  <si>
    <t>Shelby Heard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</si>
</sst>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09]General"/>
    <numFmt numFmtId="165" formatCode="m/d/yy"/>
  </numFmts>
  <fonts count="21">
    <font>
      <sz val="11.0"/>
      <color theme="1"/>
      <name val="Arial"/>
      <scheme val="minor"/>
    </font>
    <font>
      <b/>
      <sz val="16.0"/>
      <color rgb="FF000000"/>
      <name val="Calibri"/>
    </font>
    <font>
      <sz val="16.0"/>
      <color rgb="FF000000"/>
      <name val="Calibri"/>
    </font>
    <font>
      <sz val="11.0"/>
      <color rgb="FF000000"/>
      <name val="Calibri"/>
    </font>
    <font/>
    <font>
      <sz val="16.0"/>
      <color theme="1"/>
      <name val="Arial"/>
    </font>
    <font>
      <sz val="16.0"/>
      <color rgb="FF000000"/>
      <name val="Arial"/>
    </font>
    <font>
      <sz val="16.0"/>
      <color rgb="FFFF0000"/>
      <name val="Calibri"/>
    </font>
    <font>
      <sz val="16.0"/>
      <color theme="1"/>
      <name val="Calibri"/>
    </font>
    <font>
      <sz val="18.0"/>
      <color rgb="FF000000"/>
      <name val="Calibri"/>
    </font>
    <font>
      <b/>
      <sz val="16.0"/>
      <color theme="1"/>
      <name val="Calibri"/>
    </font>
    <font>
      <b/>
      <sz val="16.0"/>
      <color rgb="FFFF0000"/>
      <name val="Calibri"/>
    </font>
    <font>
      <b/>
      <sz val="11.0"/>
      <color rgb="FF000000"/>
      <name val="Calibri"/>
    </font>
    <font>
      <sz val="18.0"/>
      <color rgb="FFC00000"/>
      <name val="Calibri"/>
    </font>
    <font>
      <sz val="18.0"/>
      <color theme="1"/>
      <name val="Arial"/>
    </font>
    <font>
      <sz val="18.0"/>
      <color rgb="FF070706"/>
      <name val="Calibri"/>
    </font>
    <font>
      <b/>
      <sz val="10.0"/>
      <color rgb="FF000000"/>
      <name val="Calibri"/>
    </font>
    <font>
      <sz val="10.0"/>
      <color rgb="FF000000"/>
      <name val="Calibri"/>
    </font>
    <font>
      <b/>
      <u/>
      <sz val="10.0"/>
      <color rgb="FF000000"/>
      <name val="Calibri"/>
    </font>
    <font>
      <b/>
      <u/>
      <sz val="11.0"/>
      <color rgb="FF000000"/>
      <name val="Calibri"/>
    </font>
    <font>
      <sz val="11.0"/>
      <color rgb="FF070706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</fills>
  <borders count="19">
    <border/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right style="thin">
        <color rgb="FF000000"/>
      </right>
    </border>
    <border>
      <right/>
      <top style="thin">
        <color rgb="FF000000"/>
      </top>
      <bottom style="thin">
        <color rgb="FF000000"/>
      </bottom>
    </border>
    <border>
      <left/>
      <top/>
      <bottom/>
    </border>
    <border>
      <right/>
      <top/>
      <bottom/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Border="1" applyFont="1"/>
    <xf borderId="3" fillId="2" fontId="2" numFmtId="0" xfId="0" applyBorder="1" applyFont="1"/>
    <xf borderId="4" fillId="2" fontId="1" numFmtId="0" xfId="0" applyBorder="1" applyFont="1"/>
    <xf borderId="0" fillId="0" fontId="3" numFmtId="0" xfId="0" applyFont="1"/>
    <xf borderId="4" fillId="0" fontId="1" numFmtId="0" xfId="0" applyAlignment="1" applyBorder="1" applyFont="1">
      <alignment horizontal="right"/>
    </xf>
    <xf borderId="5" fillId="0" fontId="1" numFmtId="14" xfId="0" applyAlignment="1" applyBorder="1" applyFont="1" applyNumberFormat="1">
      <alignment horizontal="center"/>
    </xf>
    <xf borderId="6" fillId="0" fontId="4" numFmtId="0" xfId="0" applyBorder="1" applyFont="1"/>
    <xf borderId="7" fillId="0" fontId="1" numFmtId="0" xfId="0" applyBorder="1" applyFont="1"/>
    <xf borderId="5" fillId="0" fontId="5" numFmtId="0" xfId="0" applyBorder="1" applyFont="1"/>
    <xf borderId="5" fillId="0" fontId="6" numFmtId="164" xfId="0" applyBorder="1" applyFont="1" applyNumberFormat="1"/>
    <xf borderId="8" fillId="0" fontId="1" numFmtId="0" xfId="0" applyAlignment="1" applyBorder="1" applyFont="1">
      <alignment horizontal="center"/>
    </xf>
    <xf borderId="4" fillId="0" fontId="1" numFmtId="0" xfId="0" applyBorder="1" applyFont="1"/>
    <xf borderId="4" fillId="0" fontId="2" numFmtId="0" xfId="0" applyBorder="1" applyFont="1"/>
    <xf borderId="8" fillId="0" fontId="1" numFmtId="0" xfId="0" applyBorder="1" applyFont="1"/>
    <xf borderId="4" fillId="0" fontId="2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5" fillId="0" fontId="6" numFmtId="164" xfId="0" applyAlignment="1" applyBorder="1" applyFont="1" applyNumberFormat="1">
      <alignment horizontal="center"/>
    </xf>
    <xf borderId="4" fillId="0" fontId="2" numFmtId="0" xfId="0" applyAlignment="1" applyBorder="1" applyFont="1">
      <alignment horizontal="center" readingOrder="0"/>
    </xf>
    <xf borderId="9" fillId="0" fontId="2" numFmtId="0" xfId="0" applyBorder="1" applyFont="1"/>
    <xf borderId="5" fillId="0" fontId="2" numFmtId="0" xfId="0" applyBorder="1" applyFont="1"/>
    <xf borderId="10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4" fillId="0" fontId="6" numFmtId="164" xfId="0" applyBorder="1" applyFont="1" applyNumberFormat="1"/>
    <xf borderId="8" fillId="0" fontId="2" numFmtId="0" xfId="0" applyBorder="1" applyFont="1"/>
    <xf borderId="11" fillId="0" fontId="2" numFmtId="0" xfId="0" applyBorder="1" applyFont="1"/>
    <xf borderId="4" fillId="0" fontId="7" numFmtId="0" xfId="0" applyBorder="1" applyFont="1"/>
    <xf borderId="4" fillId="0" fontId="8" numFmtId="0" xfId="0" applyBorder="1" applyFont="1"/>
    <xf borderId="0" fillId="0" fontId="9" numFmtId="0" xfId="0" applyFont="1"/>
    <xf borderId="7" fillId="0" fontId="1" numFmtId="16" xfId="0" applyBorder="1" applyFont="1" applyNumberFormat="1"/>
    <xf borderId="4" fillId="0" fontId="2" numFmtId="0" xfId="0" applyAlignment="1" applyBorder="1" applyFont="1">
      <alignment horizontal="right"/>
    </xf>
    <xf borderId="4" fillId="0" fontId="8" numFmtId="0" xfId="0" applyAlignment="1" applyBorder="1" applyFont="1">
      <alignment horizontal="center"/>
    </xf>
    <xf borderId="4" fillId="0" fontId="7" numFmtId="0" xfId="0" applyAlignment="1" applyBorder="1" applyFont="1">
      <alignment horizontal="center"/>
    </xf>
    <xf borderId="5" fillId="0" fontId="1" numFmtId="0" xfId="0" applyBorder="1" applyFont="1"/>
    <xf borderId="11" fillId="0" fontId="7" numFmtId="0" xfId="0" applyBorder="1" applyFont="1"/>
    <xf borderId="4" fillId="0" fontId="10" numFmtId="0" xfId="0" applyBorder="1" applyFont="1"/>
    <xf borderId="4" fillId="0" fontId="11" numFmtId="0" xfId="0" applyAlignment="1" applyBorder="1" applyFont="1">
      <alignment horizontal="center"/>
    </xf>
    <xf borderId="4" fillId="0" fontId="10" numFmtId="0" xfId="0" applyAlignment="1" applyBorder="1" applyFont="1">
      <alignment horizontal="center"/>
    </xf>
    <xf borderId="4" fillId="0" fontId="11" numFmtId="0" xfId="0" applyBorder="1" applyFont="1"/>
    <xf borderId="2" fillId="2" fontId="1" numFmtId="0" xfId="0" applyBorder="1" applyFont="1"/>
    <xf borderId="12" fillId="3" fontId="3" numFmtId="0" xfId="0" applyBorder="1" applyFill="1" applyFont="1"/>
    <xf borderId="7" fillId="0" fontId="2" numFmtId="0" xfId="0" applyBorder="1" applyFont="1"/>
    <xf borderId="13" fillId="2" fontId="1" numFmtId="0" xfId="0" applyBorder="1" applyFont="1"/>
    <xf borderId="11" fillId="0" fontId="8" numFmtId="0" xfId="0" applyBorder="1" applyFont="1"/>
    <xf borderId="4" fillId="4" fontId="1" numFmtId="0" xfId="0" applyBorder="1" applyFill="1" applyFont="1"/>
    <xf borderId="4" fillId="4" fontId="1" numFmtId="0" xfId="0" applyAlignment="1" applyBorder="1" applyFont="1">
      <alignment horizontal="center"/>
    </xf>
    <xf borderId="12" fillId="4" fontId="12" numFmtId="0" xfId="0" applyBorder="1" applyFont="1"/>
    <xf borderId="8" fillId="0" fontId="11" numFmtId="0" xfId="0" applyBorder="1" applyFont="1"/>
    <xf borderId="10" fillId="0" fontId="7" numFmtId="0" xfId="0" applyBorder="1" applyFont="1"/>
    <xf borderId="0" fillId="0" fontId="2" numFmtId="0" xfId="0" applyFont="1"/>
    <xf borderId="14" fillId="0" fontId="1" numFmtId="0" xfId="0" applyBorder="1" applyFont="1"/>
    <xf borderId="0" fillId="0" fontId="13" numFmtId="0" xfId="0" applyFont="1"/>
    <xf borderId="5" fillId="2" fontId="1" numFmtId="0" xfId="0" applyBorder="1" applyFont="1"/>
    <xf borderId="10" fillId="0" fontId="4" numFmtId="0" xfId="0" applyBorder="1" applyFont="1"/>
    <xf borderId="15" fillId="0" fontId="4" numFmtId="0" xfId="0" applyBorder="1" applyFont="1"/>
    <xf borderId="5" fillId="0" fontId="7" numFmtId="0" xfId="0" applyBorder="1" applyFont="1"/>
    <xf borderId="5" fillId="0" fontId="8" numFmtId="0" xfId="0" applyBorder="1" applyFont="1"/>
    <xf borderId="4" fillId="5" fontId="8" numFmtId="0" xfId="0" applyBorder="1" applyFill="1" applyFont="1"/>
    <xf borderId="12" fillId="6" fontId="2" numFmtId="0" xfId="0" applyBorder="1" applyFill="1" applyFont="1"/>
    <xf borderId="12" fillId="6" fontId="1" numFmtId="0" xfId="0" applyBorder="1" applyFont="1"/>
    <xf borderId="12" fillId="6" fontId="1" numFmtId="0" xfId="0" applyAlignment="1" applyBorder="1" applyFont="1">
      <alignment horizontal="right"/>
    </xf>
    <xf borderId="16" fillId="6" fontId="5" numFmtId="0" xfId="0" applyBorder="1" applyFont="1"/>
    <xf borderId="17" fillId="0" fontId="4" numFmtId="0" xfId="0" applyBorder="1" applyFont="1"/>
    <xf borderId="12" fillId="6" fontId="1" numFmtId="0" xfId="0" applyAlignment="1" applyBorder="1" applyFont="1">
      <alignment horizontal="center"/>
    </xf>
    <xf borderId="12" fillId="6" fontId="2" numFmtId="0" xfId="0" applyAlignment="1" applyBorder="1" applyFont="1">
      <alignment horizontal="center"/>
    </xf>
    <xf borderId="0" fillId="0" fontId="1" numFmtId="0" xfId="0" applyFont="1"/>
    <xf borderId="0" fillId="0" fontId="14" numFmtId="0" xfId="0" applyFont="1"/>
    <xf borderId="12" fillId="4" fontId="9" numFmtId="0" xfId="0" applyBorder="1" applyFont="1"/>
    <xf borderId="12" fillId="4" fontId="15" numFmtId="0" xfId="0" applyBorder="1" applyFont="1"/>
    <xf borderId="4" fillId="4" fontId="2" numFmtId="0" xfId="0" applyBorder="1" applyFont="1"/>
    <xf borderId="4" fillId="4" fontId="8" numFmtId="0" xfId="0" applyBorder="1" applyFont="1"/>
    <xf borderId="4" fillId="7" fontId="2" numFmtId="0" xfId="0" applyBorder="1" applyFill="1" applyFont="1"/>
    <xf borderId="1" fillId="4" fontId="2" numFmtId="0" xfId="0" applyBorder="1" applyFont="1"/>
    <xf borderId="1" fillId="2" fontId="16" numFmtId="0" xfId="0" applyBorder="1" applyFont="1"/>
    <xf borderId="2" fillId="2" fontId="17" numFmtId="0" xfId="0" applyBorder="1" applyFont="1"/>
    <xf borderId="3" fillId="2" fontId="16" numFmtId="0" xfId="0" applyBorder="1" applyFont="1"/>
    <xf borderId="9" fillId="0" fontId="16" numFmtId="0" xfId="0" applyAlignment="1" applyBorder="1" applyFont="1">
      <alignment horizontal="right"/>
    </xf>
    <xf borderId="5" fillId="0" fontId="16" numFmtId="14" xfId="0" applyAlignment="1" applyBorder="1" applyFont="1" applyNumberFormat="1">
      <alignment horizontal="center"/>
    </xf>
    <xf borderId="7" fillId="0" fontId="16" numFmtId="0" xfId="0" applyAlignment="1" applyBorder="1" applyFont="1">
      <alignment horizontal="center"/>
    </xf>
    <xf borderId="4" fillId="0" fontId="16" numFmtId="0" xfId="0" applyBorder="1" applyFont="1"/>
    <xf borderId="4" fillId="0" fontId="16" numFmtId="0" xfId="0" applyAlignment="1" applyBorder="1" applyFont="1">
      <alignment horizontal="center"/>
    </xf>
    <xf borderId="4" fillId="4" fontId="16" numFmtId="0" xfId="0" applyAlignment="1" applyBorder="1" applyFont="1">
      <alignment horizontal="center"/>
    </xf>
    <xf borderId="9" fillId="0" fontId="16" numFmtId="0" xfId="0" applyBorder="1" applyFont="1"/>
    <xf borderId="4" fillId="0" fontId="17" numFmtId="0" xfId="0" applyBorder="1" applyFont="1"/>
    <xf borderId="4" fillId="0" fontId="17" numFmtId="0" xfId="0" applyAlignment="1" applyBorder="1" applyFont="1">
      <alignment horizontal="center"/>
    </xf>
    <xf borderId="4" fillId="4" fontId="17" numFmtId="0" xfId="0" applyAlignment="1" applyBorder="1" applyFont="1">
      <alignment horizontal="center"/>
    </xf>
    <xf borderId="11" fillId="0" fontId="17" numFmtId="0" xfId="0" applyBorder="1" applyFont="1"/>
    <xf borderId="0" fillId="0" fontId="17" numFmtId="0" xfId="0" applyFont="1"/>
    <xf borderId="14" fillId="0" fontId="16" numFmtId="0" xfId="0" applyBorder="1" applyFont="1"/>
    <xf borderId="0" fillId="0" fontId="17" numFmtId="0" xfId="0" applyAlignment="1" applyFont="1">
      <alignment horizontal="center"/>
    </xf>
    <xf borderId="14" fillId="0" fontId="16" numFmtId="0" xfId="0" applyAlignment="1" applyBorder="1" applyFont="1">
      <alignment horizontal="center"/>
    </xf>
    <xf borderId="4" fillId="0" fontId="12" numFmtId="0" xfId="0" applyAlignment="1" applyBorder="1" applyFont="1">
      <alignment horizontal="center"/>
    </xf>
    <xf borderId="4" fillId="4" fontId="12" numFmtId="0" xfId="0" applyAlignment="1" applyBorder="1" applyFont="1">
      <alignment horizontal="center"/>
    </xf>
    <xf borderId="11" fillId="0" fontId="3" numFmtId="0" xfId="0" applyBorder="1" applyFont="1"/>
    <xf borderId="14" fillId="0" fontId="12" numFmtId="0" xfId="0" applyBorder="1" applyFont="1"/>
    <xf borderId="4" fillId="0" fontId="3" numFmtId="0" xfId="0" applyBorder="1" applyFont="1"/>
    <xf borderId="0" fillId="0" fontId="12" numFmtId="0" xfId="0" applyFont="1"/>
    <xf borderId="12" fillId="4" fontId="17" numFmtId="0" xfId="0" applyAlignment="1" applyBorder="1" applyFont="1">
      <alignment horizontal="center"/>
    </xf>
    <xf borderId="0" fillId="0" fontId="16" numFmtId="0" xfId="0" applyAlignment="1" applyFont="1">
      <alignment horizontal="center"/>
    </xf>
    <xf borderId="0" fillId="0" fontId="16" numFmtId="0" xfId="0" applyFont="1"/>
    <xf borderId="0" fillId="0" fontId="18" numFmtId="0" xfId="0" applyFont="1"/>
    <xf borderId="1" fillId="2" fontId="12" numFmtId="49" xfId="0" applyAlignment="1" applyBorder="1" applyFont="1" applyNumberFormat="1">
      <alignment horizontal="left"/>
    </xf>
    <xf borderId="2" fillId="2" fontId="3" numFmtId="16" xfId="0" applyBorder="1" applyFont="1" applyNumberFormat="1"/>
    <xf borderId="2" fillId="2" fontId="3" numFmtId="0" xfId="0" applyBorder="1" applyFont="1"/>
    <xf borderId="3" fillId="2" fontId="12" numFmtId="0" xfId="0" applyBorder="1" applyFont="1"/>
    <xf borderId="4" fillId="0" fontId="12" numFmtId="14" xfId="0" applyAlignment="1" applyBorder="1" applyFont="1" applyNumberFormat="1">
      <alignment horizontal="center"/>
    </xf>
    <xf borderId="5" fillId="0" fontId="12" numFmtId="0" xfId="0" applyAlignment="1" applyBorder="1" applyFont="1">
      <alignment horizontal="center"/>
    </xf>
    <xf borderId="10" fillId="0" fontId="3" numFmtId="0" xfId="0" applyBorder="1" applyFont="1"/>
    <xf borderId="6" fillId="0" fontId="12" numFmtId="0" xfId="0" applyBorder="1" applyFont="1"/>
    <xf borderId="4" fillId="0" fontId="3" numFmtId="0" xfId="0" applyAlignment="1" applyBorder="1" applyFont="1">
      <alignment horizontal="center"/>
    </xf>
    <xf borderId="18" fillId="0" fontId="12" numFmtId="0" xfId="0" applyAlignment="1" applyBorder="1" applyFont="1">
      <alignment horizontal="center"/>
    </xf>
    <xf borderId="4" fillId="0" fontId="12" numFmtId="0" xfId="0" applyBorder="1" applyFont="1"/>
    <xf borderId="0" fillId="0" fontId="12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2" fontId="12" numFmtId="49" xfId="0" applyAlignment="1" applyBorder="1" applyFont="1" applyNumberFormat="1">
      <alignment horizontal="center"/>
    </xf>
    <xf borderId="5" fillId="2" fontId="12" numFmtId="0" xfId="0" applyAlignment="1" applyBorder="1" applyFont="1">
      <alignment horizontal="center"/>
    </xf>
    <xf borderId="4" fillId="0" fontId="19" numFmtId="0" xfId="0" applyAlignment="1" applyBorder="1" applyFont="1">
      <alignment horizontal="center"/>
    </xf>
    <xf borderId="4" fillId="0" fontId="3" numFmtId="165" xfId="0" applyAlignment="1" applyBorder="1" applyFont="1" applyNumberFormat="1">
      <alignment horizontal="center"/>
    </xf>
    <xf borderId="0" fillId="0" fontId="2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8.88"/>
    <col customWidth="1" min="2" max="2" width="7.0"/>
    <col customWidth="1" min="3" max="3" width="7.63"/>
    <col customWidth="1" min="4" max="4" width="7.0"/>
    <col customWidth="1" min="5" max="5" width="7.63"/>
    <col customWidth="1" min="6" max="6" width="7.0"/>
    <col customWidth="1" min="7" max="7" width="7.63"/>
    <col customWidth="1" min="8" max="8" width="7.0"/>
    <col customWidth="1" min="9" max="9" width="7.63"/>
    <col customWidth="1" min="10" max="10" width="7.0"/>
    <col customWidth="1" min="11" max="11" width="7.63"/>
    <col customWidth="1" min="12" max="12" width="7.0"/>
    <col customWidth="1" min="13" max="13" width="7.63"/>
    <col customWidth="1" min="14" max="14" width="8.5"/>
    <col customWidth="1" min="15" max="34" width="8.13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ht="21.0" customHeight="1">
      <c r="A2" s="6" t="s">
        <v>1</v>
      </c>
      <c r="B2" s="7">
        <v>44471.0</v>
      </c>
      <c r="C2" s="8"/>
      <c r="D2" s="7">
        <v>44626.0</v>
      </c>
      <c r="E2" s="8"/>
      <c r="F2" s="7">
        <v>44626.0</v>
      </c>
      <c r="G2" s="8"/>
      <c r="H2" s="7">
        <v>44653.0</v>
      </c>
      <c r="I2" s="8"/>
      <c r="J2" s="7">
        <v>44688.0</v>
      </c>
      <c r="K2" s="8"/>
      <c r="L2" s="7">
        <v>44716.0</v>
      </c>
      <c r="M2" s="8"/>
      <c r="N2" s="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ht="21.0" customHeight="1">
      <c r="A3" s="6" t="s">
        <v>2</v>
      </c>
      <c r="B3" s="10">
        <v>0.0</v>
      </c>
      <c r="C3" s="8"/>
      <c r="D3" s="10">
        <v>0.0</v>
      </c>
      <c r="E3" s="8"/>
      <c r="F3" s="10">
        <v>0.0</v>
      </c>
      <c r="G3" s="8"/>
      <c r="H3" s="11">
        <v>0.0</v>
      </c>
      <c r="I3" s="8"/>
      <c r="J3" s="10">
        <v>0.0</v>
      </c>
      <c r="K3" s="8"/>
      <c r="L3" s="10">
        <v>0.0</v>
      </c>
      <c r="M3" s="8"/>
      <c r="N3" s="12" t="s">
        <v>3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ht="21.0" customHeight="1">
      <c r="A4" s="13" t="s">
        <v>4</v>
      </c>
      <c r="B4" s="14" t="s">
        <v>5</v>
      </c>
      <c r="C4" s="14" t="s">
        <v>6</v>
      </c>
      <c r="D4" s="14" t="s">
        <v>5</v>
      </c>
      <c r="E4" s="14" t="s">
        <v>6</v>
      </c>
      <c r="F4" s="14" t="s">
        <v>5</v>
      </c>
      <c r="G4" s="14" t="s">
        <v>6</v>
      </c>
      <c r="H4" s="14" t="s">
        <v>5</v>
      </c>
      <c r="I4" s="14" t="s">
        <v>6</v>
      </c>
      <c r="J4" s="14" t="s">
        <v>5</v>
      </c>
      <c r="K4" s="14" t="s">
        <v>6</v>
      </c>
      <c r="L4" s="14" t="s">
        <v>5</v>
      </c>
      <c r="M4" s="14" t="s">
        <v>6</v>
      </c>
      <c r="N4" s="1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ht="21.0" customHeight="1">
      <c r="A5" s="1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ht="21.0" customHeight="1">
      <c r="A6" s="1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ht="21.0" customHeight="1">
      <c r="A7" s="1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ht="21.0" customHeight="1">
      <c r="A8" s="14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ht="21.0" customHeight="1">
      <c r="A9" s="1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ht="21.0" customHeight="1">
      <c r="A10" s="6" t="s">
        <v>1</v>
      </c>
      <c r="B10" s="7">
        <f>B$2</f>
        <v>44471</v>
      </c>
      <c r="C10" s="8"/>
      <c r="D10" s="7">
        <f>D2</f>
        <v>44626</v>
      </c>
      <c r="E10" s="8"/>
      <c r="F10" s="7">
        <f>F2</f>
        <v>44626</v>
      </c>
      <c r="G10" s="8"/>
      <c r="H10" s="7">
        <v>44653.0</v>
      </c>
      <c r="I10" s="8"/>
      <c r="J10" s="7">
        <v>44688.0</v>
      </c>
      <c r="K10" s="8"/>
      <c r="L10" s="7">
        <v>44716.0</v>
      </c>
      <c r="M10" s="8"/>
      <c r="N10" s="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ht="21.0" customHeight="1">
      <c r="A11" s="6" t="s">
        <v>2</v>
      </c>
      <c r="B11" s="18">
        <f>B$3</f>
        <v>0</v>
      </c>
      <c r="C11" s="8"/>
      <c r="D11" s="10">
        <v>0.0</v>
      </c>
      <c r="E11" s="8"/>
      <c r="F11" s="11">
        <v>0.0</v>
      </c>
      <c r="G11" s="8"/>
      <c r="H11" s="11">
        <v>0.0</v>
      </c>
      <c r="I11" s="8"/>
      <c r="J11" s="10">
        <v>0.0</v>
      </c>
      <c r="K11" s="8"/>
      <c r="L11" s="10">
        <v>0.0</v>
      </c>
      <c r="M11" s="8"/>
      <c r="N11" s="12" t="s">
        <v>3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ht="21.0" customHeight="1">
      <c r="A12" s="13" t="s">
        <v>4</v>
      </c>
      <c r="B12" s="14" t="s">
        <v>5</v>
      </c>
      <c r="C12" s="14" t="s">
        <v>6</v>
      </c>
      <c r="D12" s="14" t="s">
        <v>5</v>
      </c>
      <c r="E12" s="14" t="s">
        <v>6</v>
      </c>
      <c r="F12" s="14" t="s">
        <v>5</v>
      </c>
      <c r="G12" s="14" t="s">
        <v>6</v>
      </c>
      <c r="H12" s="14" t="s">
        <v>5</v>
      </c>
      <c r="I12" s="14" t="s">
        <v>6</v>
      </c>
      <c r="J12" s="14" t="s">
        <v>5</v>
      </c>
      <c r="K12" s="14" t="s">
        <v>6</v>
      </c>
      <c r="L12" s="14" t="s">
        <v>5</v>
      </c>
      <c r="M12" s="14" t="s">
        <v>6</v>
      </c>
      <c r="N12" s="1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ht="21.0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7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ht="21.0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ht="21.0" customHeight="1">
      <c r="A15" s="1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ht="21.0" customHeight="1">
      <c r="A16" s="1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ht="21.0" customHeight="1">
      <c r="A17" s="1" t="s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ht="21.0" customHeight="1">
      <c r="A18" s="6" t="s">
        <v>1</v>
      </c>
      <c r="B18" s="7">
        <f>B$2</f>
        <v>44471</v>
      </c>
      <c r="C18" s="8"/>
      <c r="D18" s="7">
        <f>D10</f>
        <v>44626</v>
      </c>
      <c r="E18" s="8"/>
      <c r="F18" s="7">
        <f>F10</f>
        <v>44626</v>
      </c>
      <c r="G18" s="8"/>
      <c r="H18" s="7">
        <v>44653.0</v>
      </c>
      <c r="I18" s="8"/>
      <c r="J18" s="7">
        <v>44688.0</v>
      </c>
      <c r="K18" s="8"/>
      <c r="L18" s="7">
        <v>44716.0</v>
      </c>
      <c r="M18" s="8"/>
      <c r="N18" s="9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ht="21.0" customHeight="1">
      <c r="A19" s="6" t="s">
        <v>2</v>
      </c>
      <c r="B19" s="10">
        <v>0.0</v>
      </c>
      <c r="C19" s="8"/>
      <c r="D19" s="10">
        <v>0.0</v>
      </c>
      <c r="E19" s="8"/>
      <c r="F19" s="11">
        <v>0.0</v>
      </c>
      <c r="G19" s="8"/>
      <c r="H19" s="11">
        <v>0.0</v>
      </c>
      <c r="I19" s="8"/>
      <c r="J19" s="10">
        <v>0.0</v>
      </c>
      <c r="K19" s="8"/>
      <c r="L19" s="10">
        <v>0.0</v>
      </c>
      <c r="M19" s="8"/>
      <c r="N19" s="12" t="s">
        <v>3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ht="21.0" customHeight="1">
      <c r="A20" s="13" t="s">
        <v>4</v>
      </c>
      <c r="B20" s="14" t="s">
        <v>5</v>
      </c>
      <c r="C20" s="14" t="s">
        <v>6</v>
      </c>
      <c r="D20" s="14" t="s">
        <v>5</v>
      </c>
      <c r="E20" s="14" t="s">
        <v>6</v>
      </c>
      <c r="F20" s="14" t="s">
        <v>5</v>
      </c>
      <c r="G20" s="14" t="s">
        <v>6</v>
      </c>
      <c r="H20" s="14" t="s">
        <v>5</v>
      </c>
      <c r="I20" s="14" t="s">
        <v>6</v>
      </c>
      <c r="J20" s="14" t="s">
        <v>5</v>
      </c>
      <c r="K20" s="14" t="s">
        <v>6</v>
      </c>
      <c r="L20" s="14" t="s">
        <v>5</v>
      </c>
      <c r="M20" s="14" t="s">
        <v>6</v>
      </c>
      <c r="N20" s="1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ht="21.0" customHeigh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ht="21.0" customHeight="1">
      <c r="A22" s="1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ht="21.0" customHeight="1">
      <c r="A23" s="1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ht="21.0" customHeight="1">
      <c r="A24" s="1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ht="21.0" customHeight="1">
      <c r="A25" s="1" t="s">
        <v>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ht="21.0" customHeight="1">
      <c r="A26" s="6" t="s">
        <v>1</v>
      </c>
      <c r="B26" s="7">
        <f>B18</f>
        <v>44471</v>
      </c>
      <c r="C26" s="8"/>
      <c r="D26" s="7">
        <f>D18</f>
        <v>44626</v>
      </c>
      <c r="E26" s="8"/>
      <c r="F26" s="7">
        <f>F18</f>
        <v>44626</v>
      </c>
      <c r="G26" s="8"/>
      <c r="H26" s="7">
        <v>44653.0</v>
      </c>
      <c r="I26" s="8"/>
      <c r="J26" s="7">
        <v>44688.0</v>
      </c>
      <c r="K26" s="8"/>
      <c r="L26" s="7">
        <v>44716.0</v>
      </c>
      <c r="M26" s="8"/>
      <c r="N26" s="9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ht="21.0" customHeight="1">
      <c r="A27" s="6" t="s">
        <v>2</v>
      </c>
      <c r="B27" s="18">
        <v>7.0</v>
      </c>
      <c r="C27" s="8"/>
      <c r="D27" s="10">
        <v>6.0</v>
      </c>
      <c r="E27" s="8"/>
      <c r="F27" s="11">
        <v>6.0</v>
      </c>
      <c r="G27" s="8"/>
      <c r="H27" s="11">
        <v>6.0</v>
      </c>
      <c r="I27" s="8"/>
      <c r="J27" s="10">
        <v>6.0</v>
      </c>
      <c r="K27" s="8"/>
      <c r="L27" s="10">
        <v>6.0</v>
      </c>
      <c r="M27" s="8"/>
      <c r="N27" s="12" t="s">
        <v>3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ht="21.0" customHeight="1">
      <c r="A28" s="13" t="s">
        <v>4</v>
      </c>
      <c r="B28" s="14" t="s">
        <v>5</v>
      </c>
      <c r="C28" s="14" t="s">
        <v>6</v>
      </c>
      <c r="D28" s="14" t="s">
        <v>5</v>
      </c>
      <c r="E28" s="14" t="s">
        <v>6</v>
      </c>
      <c r="F28" s="14" t="s">
        <v>5</v>
      </c>
      <c r="G28" s="14" t="s">
        <v>6</v>
      </c>
      <c r="H28" s="14" t="s">
        <v>5</v>
      </c>
      <c r="I28" s="14" t="s">
        <v>6</v>
      </c>
      <c r="J28" s="14" t="s">
        <v>5</v>
      </c>
      <c r="K28" s="14" t="s">
        <v>6</v>
      </c>
      <c r="L28" s="14" t="s">
        <v>5</v>
      </c>
      <c r="M28" s="14" t="s">
        <v>6</v>
      </c>
      <c r="N28" s="1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ht="21.0" customHeight="1">
      <c r="A29" s="14" t="s">
        <v>10</v>
      </c>
      <c r="B29" s="16">
        <v>5.0</v>
      </c>
      <c r="C29" s="16">
        <v>2.0</v>
      </c>
      <c r="D29" s="16"/>
      <c r="E29" s="16"/>
      <c r="F29" s="16">
        <v>5.0</v>
      </c>
      <c r="G29" s="16">
        <v>2.0</v>
      </c>
      <c r="H29" s="16">
        <v>6.0</v>
      </c>
      <c r="I29" s="16">
        <v>1.0</v>
      </c>
      <c r="J29" s="16"/>
      <c r="K29" s="16"/>
      <c r="L29" s="16">
        <v>6.0</v>
      </c>
      <c r="M29" s="16">
        <v>1.0</v>
      </c>
      <c r="N29" s="17">
        <f t="shared" ref="N29:N39" si="1">C29+E29+G29+I29+K29+M29</f>
        <v>6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ht="21.0" customHeight="1">
      <c r="A30" s="14" t="s">
        <v>11</v>
      </c>
      <c r="B30" s="16">
        <v>2.0</v>
      </c>
      <c r="C30" s="16">
        <v>5.0</v>
      </c>
      <c r="D30" s="16">
        <v>1.0</v>
      </c>
      <c r="E30" s="16">
        <v>6.0</v>
      </c>
      <c r="F30" s="16">
        <v>1.0</v>
      </c>
      <c r="G30" s="16">
        <v>6.0</v>
      </c>
      <c r="H30" s="16">
        <v>2.0</v>
      </c>
      <c r="I30" s="16">
        <v>5.0</v>
      </c>
      <c r="J30" s="16">
        <v>1.0</v>
      </c>
      <c r="K30" s="16">
        <v>6.0</v>
      </c>
      <c r="L30" s="16"/>
      <c r="M30" s="16"/>
      <c r="N30" s="17">
        <f t="shared" si="1"/>
        <v>28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ht="21.0" customHeight="1">
      <c r="A31" s="14" t="s">
        <v>12</v>
      </c>
      <c r="B31" s="16">
        <v>3.0</v>
      </c>
      <c r="C31" s="16">
        <v>4.0</v>
      </c>
      <c r="D31" s="16">
        <v>3.0</v>
      </c>
      <c r="E31" s="16">
        <v>4.0</v>
      </c>
      <c r="F31" s="16">
        <v>2.0</v>
      </c>
      <c r="G31" s="16">
        <v>5.0</v>
      </c>
      <c r="H31" s="16">
        <v>1.0</v>
      </c>
      <c r="I31" s="16">
        <v>6.0</v>
      </c>
      <c r="J31" s="16">
        <v>5.0</v>
      </c>
      <c r="K31" s="16">
        <v>2.0</v>
      </c>
      <c r="L31" s="16">
        <v>2.0</v>
      </c>
      <c r="M31" s="16">
        <v>5.0</v>
      </c>
      <c r="N31" s="17">
        <f t="shared" si="1"/>
        <v>26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ht="21.0" customHeight="1">
      <c r="A32" s="14" t="s">
        <v>13</v>
      </c>
      <c r="B32" s="16" t="s">
        <v>14</v>
      </c>
      <c r="C32" s="16"/>
      <c r="D32" s="16"/>
      <c r="E32" s="16"/>
      <c r="F32" s="16"/>
      <c r="G32" s="16"/>
      <c r="H32" s="16">
        <v>5.0</v>
      </c>
      <c r="I32" s="16">
        <v>2.0</v>
      </c>
      <c r="J32" s="16">
        <v>6.0</v>
      </c>
      <c r="K32" s="16">
        <v>1.0</v>
      </c>
      <c r="L32" s="16">
        <v>4.0</v>
      </c>
      <c r="M32" s="19">
        <v>3.0</v>
      </c>
      <c r="N32" s="17">
        <f t="shared" si="1"/>
        <v>6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ht="21.0" customHeight="1">
      <c r="A33" s="14" t="s">
        <v>15</v>
      </c>
      <c r="B33" s="16">
        <v>1.0</v>
      </c>
      <c r="C33" s="16">
        <v>6.0</v>
      </c>
      <c r="D33" s="16">
        <v>2.0</v>
      </c>
      <c r="E33" s="16">
        <v>5.0</v>
      </c>
      <c r="F33" s="16">
        <v>4.0</v>
      </c>
      <c r="G33" s="16">
        <v>3.0</v>
      </c>
      <c r="H33" s="16">
        <v>4.0</v>
      </c>
      <c r="I33" s="16">
        <v>3.0</v>
      </c>
      <c r="J33" s="16"/>
      <c r="K33" s="16"/>
      <c r="L33" s="16">
        <v>3.0</v>
      </c>
      <c r="M33" s="16">
        <v>4.0</v>
      </c>
      <c r="N33" s="17">
        <f t="shared" si="1"/>
        <v>21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ht="21.0" customHeight="1">
      <c r="A34" s="14" t="s">
        <v>16</v>
      </c>
      <c r="B34" s="16">
        <v>4.0</v>
      </c>
      <c r="C34" s="16">
        <v>3.0</v>
      </c>
      <c r="D34" s="16"/>
      <c r="E34" s="16"/>
      <c r="F34" s="16">
        <v>6.0</v>
      </c>
      <c r="G34" s="16">
        <v>1.0</v>
      </c>
      <c r="H34" s="16"/>
      <c r="I34" s="16"/>
      <c r="J34" s="16"/>
      <c r="K34" s="16"/>
      <c r="L34" s="16"/>
      <c r="M34" s="16"/>
      <c r="N34" s="17">
        <f t="shared" si="1"/>
        <v>4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ht="21.0" customHeight="1">
      <c r="A35" s="14" t="s">
        <v>17</v>
      </c>
      <c r="B35" s="16">
        <v>6.0</v>
      </c>
      <c r="C35" s="16">
        <v>1.0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>
        <f t="shared" si="1"/>
        <v>1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ht="21.0" customHeight="1">
      <c r="A36" s="20" t="s">
        <v>18</v>
      </c>
      <c r="B36" s="16"/>
      <c r="C36" s="16"/>
      <c r="D36" s="16">
        <v>4.0</v>
      </c>
      <c r="E36" s="16">
        <v>3.0</v>
      </c>
      <c r="F36" s="16"/>
      <c r="G36" s="16"/>
      <c r="H36" s="16"/>
      <c r="I36" s="16"/>
      <c r="J36" s="16"/>
      <c r="K36" s="16"/>
      <c r="L36" s="16"/>
      <c r="M36" s="16"/>
      <c r="N36" s="17">
        <f t="shared" si="1"/>
        <v>3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ht="21.0" customHeight="1">
      <c r="A37" s="20" t="s">
        <v>19</v>
      </c>
      <c r="B37" s="16"/>
      <c r="C37" s="16"/>
      <c r="D37" s="16"/>
      <c r="E37" s="16"/>
      <c r="F37" s="16">
        <v>3.0</v>
      </c>
      <c r="G37" s="16">
        <v>4.0</v>
      </c>
      <c r="H37" s="16">
        <v>3.0</v>
      </c>
      <c r="I37" s="16">
        <v>4.0</v>
      </c>
      <c r="J37" s="16">
        <v>4.0</v>
      </c>
      <c r="K37" s="16">
        <v>3.0</v>
      </c>
      <c r="L37" s="16">
        <v>5.0</v>
      </c>
      <c r="M37" s="16">
        <v>2.0</v>
      </c>
      <c r="N37" s="17">
        <f t="shared" si="1"/>
        <v>13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ht="21.0" customHeight="1">
      <c r="A38" s="14" t="s">
        <v>20</v>
      </c>
      <c r="B38" s="16"/>
      <c r="C38" s="16"/>
      <c r="D38" s="16">
        <v>6.0</v>
      </c>
      <c r="E38" s="16">
        <v>1.0</v>
      </c>
      <c r="F38" s="16"/>
      <c r="G38" s="16"/>
      <c r="H38" s="16"/>
      <c r="I38" s="16"/>
      <c r="J38" s="16"/>
      <c r="K38" s="16"/>
      <c r="L38" s="16"/>
      <c r="M38" s="16"/>
      <c r="N38" s="17">
        <f t="shared" si="1"/>
        <v>1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ht="21.0" customHeight="1">
      <c r="A39" s="14" t="s">
        <v>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>
        <f t="shared" si="1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ht="21.0" customHeight="1">
      <c r="A40" s="21" t="s">
        <v>22</v>
      </c>
      <c r="B40" s="22"/>
      <c r="C40" s="22"/>
      <c r="D40" s="22">
        <v>5.0</v>
      </c>
      <c r="E40" s="22">
        <v>2.0</v>
      </c>
      <c r="F40" s="22"/>
      <c r="G40" s="22"/>
      <c r="H40" s="22"/>
      <c r="I40" s="22"/>
      <c r="J40" s="22">
        <v>2.0</v>
      </c>
      <c r="K40" s="22">
        <v>5.0</v>
      </c>
      <c r="L40" s="22">
        <v>1.0</v>
      </c>
      <c r="M40" s="23">
        <v>6.0</v>
      </c>
      <c r="N40" s="17">
        <v>13.0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ht="21.0" customHeight="1">
      <c r="A41" s="21" t="s">
        <v>23</v>
      </c>
      <c r="B41" s="22"/>
      <c r="C41" s="22"/>
      <c r="D41" s="22"/>
      <c r="E41" s="22"/>
      <c r="F41" s="22"/>
      <c r="G41" s="22"/>
      <c r="H41" s="22"/>
      <c r="I41" s="22"/>
      <c r="J41" s="22">
        <v>3.0</v>
      </c>
      <c r="K41" s="22">
        <v>4.0</v>
      </c>
      <c r="L41" s="22"/>
      <c r="M41" s="23"/>
      <c r="N41" s="17">
        <v>4.0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ht="21.0" customHeight="1">
      <c r="A42" s="1" t="s">
        <v>24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  <c r="N42" s="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ht="21.0" customHeight="1">
      <c r="A43" s="6" t="s">
        <v>1</v>
      </c>
      <c r="B43" s="7">
        <f>B26</f>
        <v>44471</v>
      </c>
      <c r="C43" s="8"/>
      <c r="D43" s="7">
        <f>D26</f>
        <v>44626</v>
      </c>
      <c r="E43" s="8"/>
      <c r="F43" s="7">
        <f>F26</f>
        <v>44626</v>
      </c>
      <c r="G43" s="8"/>
      <c r="H43" s="7">
        <v>44653.0</v>
      </c>
      <c r="I43" s="8"/>
      <c r="J43" s="7">
        <v>44688.0</v>
      </c>
      <c r="K43" s="8"/>
      <c r="L43" s="7">
        <v>44716.0</v>
      </c>
      <c r="M43" s="8"/>
      <c r="N43" s="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ht="21.0" customHeight="1">
      <c r="A44" s="6" t="s">
        <v>2</v>
      </c>
      <c r="B44" s="18">
        <v>2.0</v>
      </c>
      <c r="C44" s="8"/>
      <c r="D44" s="10">
        <v>5.0</v>
      </c>
      <c r="E44" s="8"/>
      <c r="F44" s="24">
        <v>5.0</v>
      </c>
      <c r="G44" s="24"/>
      <c r="H44" s="24">
        <v>3.0</v>
      </c>
      <c r="I44" s="24"/>
      <c r="J44" s="10">
        <v>1.0</v>
      </c>
      <c r="K44" s="8"/>
      <c r="L44" s="10">
        <v>3.0</v>
      </c>
      <c r="M44" s="8"/>
      <c r="N44" s="12" t="s">
        <v>3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ht="21.0" customHeight="1">
      <c r="A45" s="13" t="s">
        <v>4</v>
      </c>
      <c r="B45" s="14" t="s">
        <v>5</v>
      </c>
      <c r="C45" s="14" t="s">
        <v>6</v>
      </c>
      <c r="D45" s="14" t="s">
        <v>5</v>
      </c>
      <c r="E45" s="14" t="s">
        <v>6</v>
      </c>
      <c r="F45" s="14" t="s">
        <v>5</v>
      </c>
      <c r="G45" s="14" t="s">
        <v>6</v>
      </c>
      <c r="H45" s="14" t="s">
        <v>5</v>
      </c>
      <c r="I45" s="14" t="s">
        <v>6</v>
      </c>
      <c r="J45" s="14" t="s">
        <v>5</v>
      </c>
      <c r="K45" s="14" t="s">
        <v>6</v>
      </c>
      <c r="L45" s="14" t="s">
        <v>5</v>
      </c>
      <c r="M45" s="14" t="s">
        <v>6</v>
      </c>
      <c r="N45" s="1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ht="21.0" customHeight="1">
      <c r="A46" s="14" t="s">
        <v>10</v>
      </c>
      <c r="B46" s="16">
        <v>2.0</v>
      </c>
      <c r="C46" s="16">
        <v>1.0</v>
      </c>
      <c r="D46" s="16">
        <v>2.0</v>
      </c>
      <c r="E46" s="16">
        <v>4.0</v>
      </c>
      <c r="F46" s="16">
        <v>2.0</v>
      </c>
      <c r="G46" s="16">
        <v>4.0</v>
      </c>
      <c r="H46" s="16">
        <v>1.0</v>
      </c>
      <c r="I46" s="16">
        <v>3.0</v>
      </c>
      <c r="J46" s="16"/>
      <c r="K46" s="16"/>
      <c r="L46" s="16">
        <v>3.0</v>
      </c>
      <c r="M46" s="16">
        <v>1.0</v>
      </c>
      <c r="N46" s="17">
        <f t="shared" ref="N46:N51" si="2">C46+E46+G46+I46+K46+M46</f>
        <v>13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ht="21.0" customHeight="1">
      <c r="A47" s="14" t="s">
        <v>13</v>
      </c>
      <c r="B47" s="16">
        <v>1.0</v>
      </c>
      <c r="C47" s="16">
        <v>2.0</v>
      </c>
      <c r="D47" s="16">
        <v>4.0</v>
      </c>
      <c r="E47" s="16">
        <v>2.0</v>
      </c>
      <c r="F47" s="16">
        <v>4.0</v>
      </c>
      <c r="G47" s="16">
        <v>2.0</v>
      </c>
      <c r="H47" s="16">
        <v>2.0</v>
      </c>
      <c r="I47" s="16">
        <v>2.0</v>
      </c>
      <c r="J47" s="16">
        <v>1.0</v>
      </c>
      <c r="K47" s="16">
        <v>1.0</v>
      </c>
      <c r="L47" s="16">
        <v>2.0</v>
      </c>
      <c r="M47" s="16">
        <v>2.0</v>
      </c>
      <c r="N47" s="17">
        <f t="shared" si="2"/>
        <v>11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ht="21.0" customHeight="1">
      <c r="A48" s="14" t="s">
        <v>25</v>
      </c>
      <c r="B48" s="16"/>
      <c r="C48" s="16"/>
      <c r="D48" s="16">
        <v>5.0</v>
      </c>
      <c r="E48" s="16">
        <v>1.0</v>
      </c>
      <c r="F48" s="16">
        <v>5.0</v>
      </c>
      <c r="G48" s="16">
        <v>1.0</v>
      </c>
      <c r="H48" s="16">
        <v>3.0</v>
      </c>
      <c r="I48" s="16">
        <v>1.0</v>
      </c>
      <c r="J48" s="16"/>
      <c r="K48" s="16"/>
      <c r="L48" s="16"/>
      <c r="M48" s="16"/>
      <c r="N48" s="17">
        <f t="shared" si="2"/>
        <v>3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ht="21.0" customHeight="1">
      <c r="A49" s="25" t="s">
        <v>22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7">
        <f t="shared" si="2"/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ht="21.0" customHeight="1">
      <c r="A50" s="14" t="s">
        <v>26</v>
      </c>
      <c r="B50" s="16"/>
      <c r="C50" s="16"/>
      <c r="D50" s="16">
        <v>1.0</v>
      </c>
      <c r="E50" s="16">
        <v>5.0</v>
      </c>
      <c r="F50" s="16">
        <v>1.0</v>
      </c>
      <c r="G50" s="16">
        <v>5.0</v>
      </c>
      <c r="H50" s="16"/>
      <c r="I50" s="16"/>
      <c r="J50" s="16"/>
      <c r="K50" s="16"/>
      <c r="L50" s="16"/>
      <c r="M50" s="16"/>
      <c r="N50" s="17">
        <f t="shared" si="2"/>
        <v>10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ht="21.0" customHeight="1">
      <c r="A51" s="14" t="s">
        <v>27</v>
      </c>
      <c r="B51" s="16"/>
      <c r="C51" s="16"/>
      <c r="D51" s="16">
        <v>3.0</v>
      </c>
      <c r="E51" s="16">
        <v>3.0</v>
      </c>
      <c r="F51" s="16">
        <v>3.0</v>
      </c>
      <c r="G51" s="16">
        <v>3.0</v>
      </c>
      <c r="H51" s="16"/>
      <c r="I51" s="16"/>
      <c r="J51" s="16"/>
      <c r="K51" s="16"/>
      <c r="L51" s="16">
        <v>1.0</v>
      </c>
      <c r="M51" s="16">
        <v>3.0</v>
      </c>
      <c r="N51" s="17">
        <f t="shared" si="2"/>
        <v>9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ht="21.0" customHeight="1">
      <c r="A52" s="14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ht="21.0" customHeight="1">
      <c r="A53" s="14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7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ht="21.0" customHeight="1">
      <c r="A54" s="14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7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ht="21.0" customHeight="1">
      <c r="A55" s="14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7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ht="21.0" customHeight="1">
      <c r="A56" s="2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7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ht="21.0" customHeight="1">
      <c r="A57" s="1" t="s">
        <v>28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4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ht="21.0" customHeight="1">
      <c r="A58" s="6" t="s">
        <v>1</v>
      </c>
      <c r="B58" s="7">
        <f>B43</f>
        <v>44471</v>
      </c>
      <c r="C58" s="8"/>
      <c r="D58" s="7">
        <f>D43</f>
        <v>44626</v>
      </c>
      <c r="E58" s="8"/>
      <c r="F58" s="7">
        <f>F43</f>
        <v>44626</v>
      </c>
      <c r="G58" s="8"/>
      <c r="H58" s="7">
        <v>44653.0</v>
      </c>
      <c r="I58" s="8"/>
      <c r="J58" s="7">
        <v>44688.0</v>
      </c>
      <c r="K58" s="8"/>
      <c r="L58" s="7">
        <v>44716.0</v>
      </c>
      <c r="M58" s="8"/>
      <c r="N58" s="9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ht="21.0" customHeight="1">
      <c r="A59" s="6" t="s">
        <v>2</v>
      </c>
      <c r="B59" s="18">
        <v>3.0</v>
      </c>
      <c r="C59" s="8"/>
      <c r="D59" s="10">
        <v>1.0</v>
      </c>
      <c r="E59" s="8"/>
      <c r="F59" s="24">
        <v>1.0</v>
      </c>
      <c r="G59" s="24"/>
      <c r="H59" s="24">
        <v>1.0</v>
      </c>
      <c r="I59" s="24"/>
      <c r="J59" s="10">
        <v>1.0</v>
      </c>
      <c r="K59" s="8"/>
      <c r="L59" s="10">
        <v>2.0</v>
      </c>
      <c r="M59" s="8"/>
      <c r="N59" s="12" t="s">
        <v>3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ht="21.0" customHeight="1">
      <c r="A60" s="13" t="s">
        <v>4</v>
      </c>
      <c r="B60" s="14" t="s">
        <v>5</v>
      </c>
      <c r="C60" s="14" t="s">
        <v>6</v>
      </c>
      <c r="D60" s="14" t="s">
        <v>5</v>
      </c>
      <c r="E60" s="14" t="s">
        <v>6</v>
      </c>
      <c r="F60" s="14" t="s">
        <v>5</v>
      </c>
      <c r="G60" s="14" t="s">
        <v>6</v>
      </c>
      <c r="H60" s="14" t="s">
        <v>5</v>
      </c>
      <c r="I60" s="14" t="s">
        <v>6</v>
      </c>
      <c r="J60" s="14" t="s">
        <v>5</v>
      </c>
      <c r="K60" s="14" t="s">
        <v>6</v>
      </c>
      <c r="L60" s="14" t="s">
        <v>5</v>
      </c>
      <c r="M60" s="14" t="s">
        <v>6</v>
      </c>
      <c r="N60" s="1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ht="21.0" customHeight="1">
      <c r="A61" s="14" t="s">
        <v>29</v>
      </c>
      <c r="B61" s="14">
        <v>1.0</v>
      </c>
      <c r="C61" s="14">
        <v>3.0</v>
      </c>
      <c r="D61" s="16"/>
      <c r="E61" s="16"/>
      <c r="F61" s="16"/>
      <c r="G61" s="16"/>
      <c r="H61" s="16"/>
      <c r="I61" s="16"/>
      <c r="J61" s="16"/>
      <c r="K61" s="16"/>
      <c r="L61" s="14">
        <v>2.0</v>
      </c>
      <c r="M61" s="14">
        <v>1.0</v>
      </c>
      <c r="N61" s="17">
        <f t="shared" ref="N61:N65" si="3">C61+E61+G61+I61+K61+M61</f>
        <v>4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ht="21.0" customHeight="1">
      <c r="A62" s="27" t="s">
        <v>30</v>
      </c>
      <c r="B62" s="14">
        <v>2.0</v>
      </c>
      <c r="C62" s="14">
        <v>0.0</v>
      </c>
      <c r="D62" s="16"/>
      <c r="E62" s="16"/>
      <c r="F62" s="16"/>
      <c r="G62" s="16"/>
      <c r="H62" s="16"/>
      <c r="I62" s="16"/>
      <c r="J62" s="16"/>
      <c r="K62" s="16"/>
      <c r="L62" s="14"/>
      <c r="M62" s="14"/>
      <c r="N62" s="17">
        <f t="shared" si="3"/>
        <v>0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ht="21.0" customHeight="1">
      <c r="A63" s="14" t="s">
        <v>31</v>
      </c>
      <c r="B63" s="14">
        <v>3.0</v>
      </c>
      <c r="C63" s="14">
        <v>2.0</v>
      </c>
      <c r="D63" s="16"/>
      <c r="E63" s="16"/>
      <c r="F63" s="16"/>
      <c r="G63" s="16"/>
      <c r="H63" s="16"/>
      <c r="I63" s="16"/>
      <c r="J63" s="16"/>
      <c r="K63" s="16"/>
      <c r="L63" s="14"/>
      <c r="M63" s="14"/>
      <c r="N63" s="17">
        <f t="shared" si="3"/>
        <v>2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ht="21.0" customHeight="1">
      <c r="A64" s="14" t="s">
        <v>32</v>
      </c>
      <c r="B64" s="14"/>
      <c r="C64" s="14"/>
      <c r="D64" s="16">
        <v>1.0</v>
      </c>
      <c r="E64" s="16">
        <v>1.0</v>
      </c>
      <c r="F64" s="16">
        <v>1.0</v>
      </c>
      <c r="G64" s="16">
        <v>1.0</v>
      </c>
      <c r="H64" s="16"/>
      <c r="I64" s="16"/>
      <c r="J64" s="16"/>
      <c r="K64" s="16"/>
      <c r="L64" s="14"/>
      <c r="M64" s="14"/>
      <c r="N64" s="17">
        <f t="shared" si="3"/>
        <v>2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ht="21.0" customHeight="1">
      <c r="A65" s="28" t="s">
        <v>33</v>
      </c>
      <c r="B65" s="14"/>
      <c r="C65" s="14"/>
      <c r="D65" s="16"/>
      <c r="E65" s="16"/>
      <c r="F65" s="16"/>
      <c r="G65" s="16"/>
      <c r="H65" s="16">
        <v>1.0</v>
      </c>
      <c r="I65" s="16">
        <v>1.0</v>
      </c>
      <c r="J65" s="16">
        <v>1.0</v>
      </c>
      <c r="K65" s="16">
        <v>1.0</v>
      </c>
      <c r="L65" s="14">
        <v>1.0</v>
      </c>
      <c r="M65" s="14">
        <v>2.0</v>
      </c>
      <c r="N65" s="17">
        <f t="shared" si="3"/>
        <v>4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ht="21.0" customHeight="1">
      <c r="A66" s="14"/>
      <c r="B66" s="14"/>
      <c r="C66" s="14"/>
      <c r="D66" s="16"/>
      <c r="E66" s="16"/>
      <c r="F66" s="16"/>
      <c r="G66" s="16"/>
      <c r="H66" s="16"/>
      <c r="I66" s="16"/>
      <c r="J66" s="16"/>
      <c r="K66" s="16"/>
      <c r="L66" s="14"/>
      <c r="M66" s="14"/>
      <c r="N66" s="17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ht="21.0" customHeight="1">
      <c r="A67" s="14"/>
      <c r="B67" s="14"/>
      <c r="C67" s="14"/>
      <c r="D67" s="16"/>
      <c r="E67" s="16"/>
      <c r="F67" s="16"/>
      <c r="G67" s="16"/>
      <c r="H67" s="16"/>
      <c r="I67" s="16"/>
      <c r="J67" s="16"/>
      <c r="K67" s="16"/>
      <c r="L67" s="14"/>
      <c r="M67" s="14"/>
      <c r="N67" s="17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ht="21.0" customHeight="1">
      <c r="A68" s="14"/>
      <c r="B68" s="14"/>
      <c r="C68" s="14"/>
      <c r="D68" s="16"/>
      <c r="E68" s="16"/>
      <c r="F68" s="16"/>
      <c r="G68" s="16"/>
      <c r="H68" s="16"/>
      <c r="I68" s="16"/>
      <c r="J68" s="16"/>
      <c r="K68" s="16"/>
      <c r="L68" s="14"/>
      <c r="M68" s="14"/>
      <c r="N68" s="17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ht="21.0" customHeight="1">
      <c r="A69" s="14"/>
      <c r="B69" s="14"/>
      <c r="C69" s="14"/>
      <c r="D69" s="16"/>
      <c r="E69" s="16"/>
      <c r="F69" s="16"/>
      <c r="G69" s="16"/>
      <c r="H69" s="16"/>
      <c r="I69" s="16"/>
      <c r="J69" s="16"/>
      <c r="K69" s="16"/>
      <c r="L69" s="14"/>
      <c r="M69" s="14"/>
      <c r="N69" s="17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ht="21.0" customHeight="1">
      <c r="A70" s="14"/>
      <c r="B70" s="14"/>
      <c r="C70" s="14"/>
      <c r="D70" s="16"/>
      <c r="E70" s="16"/>
      <c r="F70" s="16"/>
      <c r="G70" s="16"/>
      <c r="H70" s="16"/>
      <c r="I70" s="16"/>
      <c r="J70" s="16"/>
      <c r="K70" s="16"/>
      <c r="L70" s="14"/>
      <c r="M70" s="14"/>
      <c r="N70" s="17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ht="21.0" customHeight="1">
      <c r="A71" s="14"/>
      <c r="B71" s="14"/>
      <c r="C71" s="14"/>
      <c r="D71" s="16"/>
      <c r="E71" s="16"/>
      <c r="F71" s="16"/>
      <c r="G71" s="16"/>
      <c r="H71" s="16"/>
      <c r="I71" s="16"/>
      <c r="J71" s="16"/>
      <c r="K71" s="16"/>
      <c r="L71" s="14"/>
      <c r="M71" s="14"/>
      <c r="N71" s="17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ht="21.0" customHeight="1">
      <c r="A72" s="1" t="s">
        <v>34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ht="21.0" customHeight="1">
      <c r="A73" s="6" t="s">
        <v>1</v>
      </c>
      <c r="B73" s="7">
        <f>B58</f>
        <v>44471</v>
      </c>
      <c r="C73" s="8"/>
      <c r="D73" s="7">
        <f>D58</f>
        <v>44626</v>
      </c>
      <c r="E73" s="8"/>
      <c r="F73" s="7">
        <f>F58</f>
        <v>44626</v>
      </c>
      <c r="G73" s="8"/>
      <c r="H73" s="7">
        <v>44653.0</v>
      </c>
      <c r="I73" s="8"/>
      <c r="J73" s="7">
        <v>44688.0</v>
      </c>
      <c r="K73" s="8"/>
      <c r="L73" s="7">
        <v>44716.0</v>
      </c>
      <c r="M73" s="8"/>
      <c r="N73" s="9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ht="21.0" customHeight="1">
      <c r="A74" s="6" t="s">
        <v>2</v>
      </c>
      <c r="B74" s="18">
        <v>1.0</v>
      </c>
      <c r="C74" s="8"/>
      <c r="D74" s="10">
        <v>2.0</v>
      </c>
      <c r="E74" s="8"/>
      <c r="F74" s="10">
        <v>2.0</v>
      </c>
      <c r="G74" s="8"/>
      <c r="H74" s="10">
        <v>0.0</v>
      </c>
      <c r="I74" s="8"/>
      <c r="J74" s="10">
        <v>3.0</v>
      </c>
      <c r="K74" s="8"/>
      <c r="L74" s="10">
        <v>2.0</v>
      </c>
      <c r="M74" s="8"/>
      <c r="N74" s="12" t="s">
        <v>3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ht="21.0" customHeight="1">
      <c r="A75" s="13" t="s">
        <v>4</v>
      </c>
      <c r="B75" s="14" t="s">
        <v>5</v>
      </c>
      <c r="C75" s="14" t="s">
        <v>6</v>
      </c>
      <c r="D75" s="14" t="s">
        <v>5</v>
      </c>
      <c r="E75" s="14" t="s">
        <v>6</v>
      </c>
      <c r="F75" s="14" t="s">
        <v>5</v>
      </c>
      <c r="G75" s="14" t="s">
        <v>6</v>
      </c>
      <c r="H75" s="14" t="s">
        <v>5</v>
      </c>
      <c r="I75" s="14" t="s">
        <v>6</v>
      </c>
      <c r="J75" s="14" t="s">
        <v>5</v>
      </c>
      <c r="K75" s="14" t="s">
        <v>6</v>
      </c>
      <c r="L75" s="14" t="s">
        <v>5</v>
      </c>
      <c r="M75" s="14" t="s">
        <v>6</v>
      </c>
      <c r="N75" s="1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ht="21.0" customHeight="1">
      <c r="A76" s="14" t="s">
        <v>29</v>
      </c>
      <c r="B76" s="16">
        <v>1.0</v>
      </c>
      <c r="C76" s="16">
        <v>1.0</v>
      </c>
      <c r="D76" s="16"/>
      <c r="E76" s="16"/>
      <c r="F76" s="16"/>
      <c r="G76" s="16"/>
      <c r="H76" s="16"/>
      <c r="I76" s="16"/>
      <c r="J76" s="16"/>
      <c r="K76" s="16"/>
      <c r="L76" s="16">
        <v>2.0</v>
      </c>
      <c r="M76" s="16">
        <v>1.0</v>
      </c>
      <c r="N76" s="17">
        <f t="shared" ref="N76:N78" si="4">C76+E76+G76+I76+K76+M76</f>
        <v>2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ht="21.0" customHeight="1">
      <c r="A77" s="14" t="s">
        <v>35</v>
      </c>
      <c r="B77" s="16"/>
      <c r="C77" s="16"/>
      <c r="D77" s="16">
        <v>2.0</v>
      </c>
      <c r="E77" s="16">
        <v>1.0</v>
      </c>
      <c r="F77" s="16">
        <v>2.0</v>
      </c>
      <c r="G77" s="16">
        <v>1.0</v>
      </c>
      <c r="H77" s="16"/>
      <c r="I77" s="16"/>
      <c r="J77" s="16"/>
      <c r="K77" s="16"/>
      <c r="L77" s="16"/>
      <c r="M77" s="16"/>
      <c r="N77" s="17">
        <f t="shared" si="4"/>
        <v>2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ht="21.0" customHeight="1">
      <c r="A78" s="14" t="s">
        <v>36</v>
      </c>
      <c r="B78" s="16"/>
      <c r="C78" s="16"/>
      <c r="D78" s="16">
        <v>1.0</v>
      </c>
      <c r="E78" s="16">
        <v>2.0</v>
      </c>
      <c r="F78" s="16">
        <v>1.0</v>
      </c>
      <c r="G78" s="16">
        <v>2.0</v>
      </c>
      <c r="H78" s="16"/>
      <c r="I78" s="16"/>
      <c r="J78" s="16">
        <v>1.0</v>
      </c>
      <c r="K78" s="16">
        <v>3.0</v>
      </c>
      <c r="L78" s="16">
        <v>1.0</v>
      </c>
      <c r="M78" s="16">
        <v>2.0</v>
      </c>
      <c r="N78" s="17">
        <f t="shared" si="4"/>
        <v>9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ht="21.0" customHeight="1">
      <c r="A79" s="14" t="s">
        <v>37</v>
      </c>
      <c r="B79" s="16"/>
      <c r="C79" s="16"/>
      <c r="D79" s="16"/>
      <c r="E79" s="16"/>
      <c r="F79" s="16"/>
      <c r="G79" s="16"/>
      <c r="H79" s="16"/>
      <c r="I79" s="16"/>
      <c r="J79" s="16">
        <v>2.0</v>
      </c>
      <c r="K79" s="16">
        <v>2.0</v>
      </c>
      <c r="L79" s="16"/>
      <c r="M79" s="16"/>
      <c r="N79" s="17">
        <v>2.0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ht="21.0" customHeight="1">
      <c r="A80" s="14" t="s">
        <v>32</v>
      </c>
      <c r="B80" s="16"/>
      <c r="C80" s="16"/>
      <c r="D80" s="16"/>
      <c r="E80" s="16"/>
      <c r="F80" s="16"/>
      <c r="G80" s="16"/>
      <c r="H80" s="16"/>
      <c r="I80" s="16"/>
      <c r="J80" s="16">
        <v>3.0</v>
      </c>
      <c r="K80" s="16">
        <v>1.0</v>
      </c>
      <c r="L80" s="16"/>
      <c r="M80" s="16"/>
      <c r="N80" s="17">
        <v>1.0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ht="21.0" customHeight="1">
      <c r="A81" s="14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ht="21.0" customHeight="1">
      <c r="A82" s="14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ht="21.0" customHeight="1">
      <c r="A83" s="14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ht="21.0" customHeight="1">
      <c r="A84" s="14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ht="21.0" customHeight="1">
      <c r="A85" s="14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ht="21.0" customHeight="1">
      <c r="A86" s="14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ht="21.0" customHeight="1">
      <c r="A87" s="14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ht="21.0" customHeight="1">
      <c r="A88" s="14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7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ht="21.0" customHeight="1">
      <c r="A89" s="1" t="s">
        <v>38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4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ht="21.0" customHeight="1">
      <c r="A90" s="6" t="s">
        <v>1</v>
      </c>
      <c r="B90" s="7">
        <v>44471.0</v>
      </c>
      <c r="C90" s="8"/>
      <c r="D90" s="7">
        <f>D73</f>
        <v>44626</v>
      </c>
      <c r="E90" s="8"/>
      <c r="F90" s="7">
        <f>F73</f>
        <v>44626</v>
      </c>
      <c r="G90" s="8"/>
      <c r="H90" s="7">
        <v>44653.0</v>
      </c>
      <c r="I90" s="8"/>
      <c r="J90" s="7">
        <v>44688.0</v>
      </c>
      <c r="K90" s="8"/>
      <c r="L90" s="7">
        <v>44716.0</v>
      </c>
      <c r="M90" s="8"/>
      <c r="N90" s="9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ht="21.0" customHeight="1">
      <c r="A91" s="6" t="s">
        <v>2</v>
      </c>
      <c r="B91" s="10">
        <v>0.0</v>
      </c>
      <c r="C91" s="8"/>
      <c r="D91" s="10">
        <v>2.0</v>
      </c>
      <c r="E91" s="8"/>
      <c r="F91" s="24">
        <v>2.0</v>
      </c>
      <c r="G91" s="24"/>
      <c r="H91" s="24">
        <v>0.0</v>
      </c>
      <c r="I91" s="24"/>
      <c r="J91" s="10">
        <v>3.0</v>
      </c>
      <c r="K91" s="8"/>
      <c r="L91" s="10">
        <v>1.0</v>
      </c>
      <c r="M91" s="8"/>
      <c r="N91" s="12" t="s">
        <v>3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ht="21.0" customHeight="1">
      <c r="A92" s="13" t="s">
        <v>4</v>
      </c>
      <c r="B92" s="14" t="s">
        <v>5</v>
      </c>
      <c r="C92" s="14" t="s">
        <v>6</v>
      </c>
      <c r="D92" s="14" t="s">
        <v>5</v>
      </c>
      <c r="E92" s="14" t="s">
        <v>6</v>
      </c>
      <c r="F92" s="14" t="s">
        <v>5</v>
      </c>
      <c r="G92" s="14" t="s">
        <v>6</v>
      </c>
      <c r="H92" s="14" t="s">
        <v>5</v>
      </c>
      <c r="I92" s="14" t="s">
        <v>6</v>
      </c>
      <c r="J92" s="14" t="s">
        <v>5</v>
      </c>
      <c r="K92" s="14" t="s">
        <v>6</v>
      </c>
      <c r="L92" s="14" t="s">
        <v>5</v>
      </c>
      <c r="M92" s="14" t="s">
        <v>6</v>
      </c>
      <c r="N92" s="1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ht="21.0" customHeight="1">
      <c r="A93" s="14" t="s">
        <v>32</v>
      </c>
      <c r="B93" s="16"/>
      <c r="C93" s="16"/>
      <c r="D93" s="16">
        <v>2.0</v>
      </c>
      <c r="E93" s="16">
        <v>1.0</v>
      </c>
      <c r="F93" s="16">
        <v>2.0</v>
      </c>
      <c r="G93" s="16">
        <v>1.0</v>
      </c>
      <c r="H93" s="16"/>
      <c r="I93" s="16"/>
      <c r="J93" s="16">
        <v>1.0</v>
      </c>
      <c r="K93" s="16">
        <v>3.0</v>
      </c>
      <c r="L93" s="16"/>
      <c r="M93" s="16"/>
      <c r="N93" s="17">
        <f t="shared" ref="N93:N94" si="5">C93+E93+G93+I93+K93+M93</f>
        <v>5</v>
      </c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ht="21.0" customHeight="1">
      <c r="A94" s="14" t="s">
        <v>39</v>
      </c>
      <c r="B94" s="16"/>
      <c r="C94" s="16"/>
      <c r="D94" s="16">
        <v>1.0</v>
      </c>
      <c r="E94" s="16">
        <v>2.0</v>
      </c>
      <c r="F94" s="16">
        <v>1.0</v>
      </c>
      <c r="G94" s="16">
        <v>2.0</v>
      </c>
      <c r="H94" s="16"/>
      <c r="I94" s="16"/>
      <c r="J94" s="16">
        <v>2.0</v>
      </c>
      <c r="K94" s="16">
        <v>2.0</v>
      </c>
      <c r="L94" s="16">
        <v>1.0</v>
      </c>
      <c r="M94" s="16">
        <v>1.0</v>
      </c>
      <c r="N94" s="17">
        <f t="shared" si="5"/>
        <v>7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ht="21.0" customHeight="1">
      <c r="A95" s="14" t="s">
        <v>37</v>
      </c>
      <c r="B95" s="16"/>
      <c r="C95" s="16"/>
      <c r="D95" s="16"/>
      <c r="E95" s="16"/>
      <c r="F95" s="16"/>
      <c r="G95" s="16"/>
      <c r="H95" s="16"/>
      <c r="I95" s="16"/>
      <c r="J95" s="16">
        <v>3.0</v>
      </c>
      <c r="K95" s="16">
        <v>1.0</v>
      </c>
      <c r="L95" s="16"/>
      <c r="M95" s="16"/>
      <c r="N95" s="17">
        <v>1.0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ht="21.0" customHeight="1">
      <c r="A96" s="14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7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ht="21.0" customHeight="1">
      <c r="A97" s="1" t="s">
        <v>40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4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ht="21.0" customHeight="1">
      <c r="A98" s="6" t="s">
        <v>1</v>
      </c>
      <c r="B98" s="7">
        <f>B73</f>
        <v>44471</v>
      </c>
      <c r="C98" s="8"/>
      <c r="D98" s="7">
        <v>44626.0</v>
      </c>
      <c r="E98" s="8"/>
      <c r="F98" s="7">
        <v>44626.0</v>
      </c>
      <c r="G98" s="8"/>
      <c r="H98" s="7">
        <v>44653.0</v>
      </c>
      <c r="I98" s="8"/>
      <c r="J98" s="7">
        <v>44688.0</v>
      </c>
      <c r="K98" s="8"/>
      <c r="L98" s="7">
        <v>44716.0</v>
      </c>
      <c r="M98" s="8"/>
      <c r="N98" s="9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ht="21.0" customHeight="1">
      <c r="A99" s="6" t="s">
        <v>2</v>
      </c>
      <c r="B99" s="18">
        <v>1.0</v>
      </c>
      <c r="C99" s="8"/>
      <c r="D99" s="18">
        <v>0.0</v>
      </c>
      <c r="E99" s="8"/>
      <c r="F99" s="24">
        <v>0.0</v>
      </c>
      <c r="G99" s="24"/>
      <c r="H99" s="24">
        <v>2.0</v>
      </c>
      <c r="I99" s="24"/>
      <c r="J99" s="10">
        <v>2.0</v>
      </c>
      <c r="K99" s="8"/>
      <c r="L99" s="10">
        <v>1.0</v>
      </c>
      <c r="M99" s="8"/>
      <c r="N99" s="12" t="s">
        <v>3</v>
      </c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ht="21.0" customHeight="1">
      <c r="A100" s="13" t="s">
        <v>4</v>
      </c>
      <c r="B100" s="14" t="s">
        <v>5</v>
      </c>
      <c r="C100" s="14" t="s">
        <v>6</v>
      </c>
      <c r="D100" s="14" t="s">
        <v>5</v>
      </c>
      <c r="E100" s="14" t="s">
        <v>6</v>
      </c>
      <c r="F100" s="14" t="s">
        <v>5</v>
      </c>
      <c r="G100" s="14" t="s">
        <v>6</v>
      </c>
      <c r="H100" s="14" t="s">
        <v>5</v>
      </c>
      <c r="I100" s="14" t="s">
        <v>6</v>
      </c>
      <c r="J100" s="14" t="s">
        <v>5</v>
      </c>
      <c r="K100" s="14" t="s">
        <v>6</v>
      </c>
      <c r="L100" s="14" t="s">
        <v>5</v>
      </c>
      <c r="M100" s="14" t="s">
        <v>6</v>
      </c>
      <c r="N100" s="1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ht="21.0" customHeight="1">
      <c r="A101" s="14" t="s">
        <v>41</v>
      </c>
      <c r="B101" s="16">
        <v>1.0</v>
      </c>
      <c r="C101" s="16">
        <v>1.0</v>
      </c>
      <c r="D101" s="16"/>
      <c r="E101" s="16"/>
      <c r="F101" s="16"/>
      <c r="G101" s="16"/>
      <c r="H101" s="16">
        <v>1.0</v>
      </c>
      <c r="I101" s="16">
        <v>2.0</v>
      </c>
      <c r="J101" s="14">
        <v>2.0</v>
      </c>
      <c r="K101" s="14">
        <v>1.0</v>
      </c>
      <c r="L101" s="16"/>
      <c r="M101" s="16"/>
      <c r="N101" s="17">
        <f t="shared" ref="N101:N102" si="6">C101+E101+G101+I101+K101+M101</f>
        <v>4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ht="21.0" customHeight="1">
      <c r="A102" s="28" t="s">
        <v>33</v>
      </c>
      <c r="B102" s="16"/>
      <c r="C102" s="16"/>
      <c r="D102" s="16"/>
      <c r="E102" s="16"/>
      <c r="F102" s="16"/>
      <c r="G102" s="16"/>
      <c r="H102" s="16">
        <v>2.0</v>
      </c>
      <c r="I102" s="16">
        <v>1.0</v>
      </c>
      <c r="J102" s="16">
        <v>1.0</v>
      </c>
      <c r="K102" s="16">
        <v>2.0</v>
      </c>
      <c r="L102" s="16">
        <v>1.0</v>
      </c>
      <c r="M102" s="16">
        <v>1.0</v>
      </c>
      <c r="N102" s="17">
        <f t="shared" si="6"/>
        <v>4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ht="21.0" customHeight="1">
      <c r="A103" s="14"/>
      <c r="B103" s="16"/>
      <c r="C103" s="16"/>
      <c r="D103" s="16"/>
      <c r="E103" s="16"/>
      <c r="F103" s="16"/>
      <c r="G103" s="16"/>
      <c r="H103" s="16"/>
      <c r="I103" s="16"/>
      <c r="J103" s="14"/>
      <c r="K103" s="14"/>
      <c r="L103" s="16"/>
      <c r="M103" s="16"/>
      <c r="N103" s="17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ht="21.0" customHeight="1">
      <c r="A104" s="14"/>
      <c r="B104" s="16"/>
      <c r="C104" s="16"/>
      <c r="D104" s="16"/>
      <c r="E104" s="16"/>
      <c r="F104" s="16"/>
      <c r="G104" s="16"/>
      <c r="H104" s="16"/>
      <c r="I104" s="16"/>
      <c r="J104" s="14"/>
      <c r="K104" s="14"/>
      <c r="L104" s="16"/>
      <c r="M104" s="16"/>
      <c r="N104" s="17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ht="21.0" customHeight="1">
      <c r="A105" s="26"/>
      <c r="B105" s="16"/>
      <c r="C105" s="16"/>
      <c r="D105" s="16"/>
      <c r="E105" s="16"/>
      <c r="F105" s="16"/>
      <c r="G105" s="16"/>
      <c r="H105" s="16"/>
      <c r="I105" s="16"/>
      <c r="J105" s="14"/>
      <c r="K105" s="14"/>
      <c r="L105" s="16"/>
      <c r="M105" s="16"/>
      <c r="N105" s="17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ht="21.0" customHeight="1">
      <c r="A106" s="14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7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ht="21.0" customHeight="1">
      <c r="A107" s="14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7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ht="21.0" customHeight="1">
      <c r="A108" s="1" t="s">
        <v>42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4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ht="21.0" customHeight="1">
      <c r="A109" s="6" t="s">
        <v>1</v>
      </c>
      <c r="B109" s="7">
        <f>B98</f>
        <v>44471</v>
      </c>
      <c r="C109" s="8"/>
      <c r="D109" s="7">
        <f>D73</f>
        <v>44626</v>
      </c>
      <c r="E109" s="8"/>
      <c r="F109" s="7">
        <f>F73</f>
        <v>44626</v>
      </c>
      <c r="G109" s="8"/>
      <c r="H109" s="7">
        <v>44653.0</v>
      </c>
      <c r="I109" s="8"/>
      <c r="J109" s="7">
        <v>44688.0</v>
      </c>
      <c r="K109" s="8"/>
      <c r="L109" s="7">
        <v>44716.0</v>
      </c>
      <c r="M109" s="8"/>
      <c r="N109" s="9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ht="21.0" customHeight="1">
      <c r="A110" s="6" t="s">
        <v>2</v>
      </c>
      <c r="B110" s="18">
        <v>2.0</v>
      </c>
      <c r="C110" s="8"/>
      <c r="D110" s="18">
        <v>5.0</v>
      </c>
      <c r="E110" s="8"/>
      <c r="F110" s="24">
        <v>5.0</v>
      </c>
      <c r="G110" s="24"/>
      <c r="H110" s="24">
        <v>5.0</v>
      </c>
      <c r="I110" s="24"/>
      <c r="J110" s="10">
        <v>4.0</v>
      </c>
      <c r="K110" s="8"/>
      <c r="L110" s="10">
        <v>2.0</v>
      </c>
      <c r="M110" s="8"/>
      <c r="N110" s="12" t="s">
        <v>3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ht="21.0" customHeight="1">
      <c r="A111" s="13" t="s">
        <v>4</v>
      </c>
      <c r="B111" s="14" t="s">
        <v>5</v>
      </c>
      <c r="C111" s="14" t="s">
        <v>6</v>
      </c>
      <c r="D111" s="14" t="s">
        <v>5</v>
      </c>
      <c r="E111" s="14" t="s">
        <v>6</v>
      </c>
      <c r="F111" s="14" t="s">
        <v>5</v>
      </c>
      <c r="G111" s="14" t="s">
        <v>6</v>
      </c>
      <c r="H111" s="14" t="s">
        <v>5</v>
      </c>
      <c r="I111" s="14" t="s">
        <v>6</v>
      </c>
      <c r="J111" s="14" t="s">
        <v>5</v>
      </c>
      <c r="K111" s="14" t="s">
        <v>6</v>
      </c>
      <c r="L111" s="14" t="s">
        <v>5</v>
      </c>
      <c r="M111" s="14" t="s">
        <v>6</v>
      </c>
      <c r="N111" s="1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ht="21.0" customHeight="1">
      <c r="A112" s="14" t="s">
        <v>43</v>
      </c>
      <c r="B112" s="16" t="s">
        <v>14</v>
      </c>
      <c r="C112" s="16"/>
      <c r="D112" s="16"/>
      <c r="E112" s="16"/>
      <c r="F112" s="16"/>
      <c r="G112" s="16"/>
      <c r="H112" s="16">
        <v>4.0</v>
      </c>
      <c r="I112" s="16">
        <v>2.0</v>
      </c>
      <c r="J112" s="16"/>
      <c r="K112" s="16"/>
      <c r="L112" s="16"/>
      <c r="M112" s="16"/>
      <c r="N112" s="17">
        <f t="shared" ref="N112:N120" si="7">C112+E112+G112+I112+K112+M112</f>
        <v>2</v>
      </c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ht="21.0" customHeight="1">
      <c r="A113" s="14" t="s">
        <v>16</v>
      </c>
      <c r="B113" s="16">
        <v>2.0</v>
      </c>
      <c r="C113" s="16">
        <v>1.0</v>
      </c>
      <c r="D113" s="16">
        <v>5.0</v>
      </c>
      <c r="E113" s="16">
        <v>1.0</v>
      </c>
      <c r="F113" s="16">
        <v>4.0</v>
      </c>
      <c r="G113" s="16">
        <v>2.0</v>
      </c>
      <c r="H113" s="16">
        <v>2.0</v>
      </c>
      <c r="I113" s="16">
        <v>4.0</v>
      </c>
      <c r="J113" s="16">
        <v>1.0</v>
      </c>
      <c r="K113" s="16">
        <v>4.0</v>
      </c>
      <c r="L113" s="16"/>
      <c r="M113" s="16"/>
      <c r="N113" s="17">
        <f t="shared" si="7"/>
        <v>12</v>
      </c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ht="21.0" customHeight="1">
      <c r="A114" s="14" t="s">
        <v>12</v>
      </c>
      <c r="B114" s="16">
        <v>1.0</v>
      </c>
      <c r="C114" s="16">
        <v>2.0</v>
      </c>
      <c r="D114" s="16">
        <v>1.0</v>
      </c>
      <c r="E114" s="16">
        <v>5.0</v>
      </c>
      <c r="F114" s="16">
        <v>1.0</v>
      </c>
      <c r="G114" s="16">
        <v>5.0</v>
      </c>
      <c r="H114" s="16">
        <v>1.0</v>
      </c>
      <c r="I114" s="16">
        <v>5.0</v>
      </c>
      <c r="J114" s="16">
        <v>3.0</v>
      </c>
      <c r="K114" s="16">
        <v>2.0</v>
      </c>
      <c r="L114" s="16">
        <v>2.0</v>
      </c>
      <c r="M114" s="16">
        <v>1.0</v>
      </c>
      <c r="N114" s="17">
        <f t="shared" si="7"/>
        <v>20</v>
      </c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ht="21.0" customHeight="1">
      <c r="A115" s="14" t="s">
        <v>44</v>
      </c>
      <c r="B115" s="16" t="s">
        <v>14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7">
        <f t="shared" si="7"/>
        <v>0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ht="21.0" customHeight="1">
      <c r="A116" s="14" t="s">
        <v>22</v>
      </c>
      <c r="B116" s="16"/>
      <c r="C116" s="16"/>
      <c r="D116" s="16">
        <v>3.0</v>
      </c>
      <c r="E116" s="16">
        <v>3.0</v>
      </c>
      <c r="F116" s="16">
        <v>2.0</v>
      </c>
      <c r="G116" s="16">
        <v>4.0</v>
      </c>
      <c r="H116" s="16"/>
      <c r="I116" s="16"/>
      <c r="J116" s="16">
        <v>4.0</v>
      </c>
      <c r="K116" s="16">
        <v>1.0</v>
      </c>
      <c r="L116" s="16">
        <v>1.0</v>
      </c>
      <c r="M116" s="16">
        <v>2.0</v>
      </c>
      <c r="N116" s="17">
        <f t="shared" si="7"/>
        <v>10</v>
      </c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ht="21.0" customHeight="1">
      <c r="A117" s="14" t="s">
        <v>26</v>
      </c>
      <c r="B117" s="16"/>
      <c r="C117" s="16"/>
      <c r="D117" s="16">
        <v>4.0</v>
      </c>
      <c r="E117" s="16">
        <v>2.0</v>
      </c>
      <c r="F117" s="16">
        <v>3.0</v>
      </c>
      <c r="G117" s="16">
        <v>3.0</v>
      </c>
      <c r="H117" s="16"/>
      <c r="I117" s="16"/>
      <c r="J117" s="16"/>
      <c r="K117" s="16"/>
      <c r="L117" s="16"/>
      <c r="M117" s="16"/>
      <c r="N117" s="17">
        <f t="shared" si="7"/>
        <v>5</v>
      </c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ht="21.0" customHeight="1">
      <c r="A118" s="14" t="s">
        <v>45</v>
      </c>
      <c r="B118" s="16"/>
      <c r="C118" s="16"/>
      <c r="D118" s="16">
        <v>2.0</v>
      </c>
      <c r="E118" s="16">
        <v>4.0</v>
      </c>
      <c r="F118" s="16">
        <v>5.0</v>
      </c>
      <c r="G118" s="16">
        <v>1.0</v>
      </c>
      <c r="H118" s="16"/>
      <c r="I118" s="16"/>
      <c r="J118" s="16"/>
      <c r="K118" s="16"/>
      <c r="L118" s="16"/>
      <c r="M118" s="16"/>
      <c r="N118" s="17">
        <f t="shared" si="7"/>
        <v>5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ht="21.0" customHeight="1">
      <c r="A119" s="28" t="s">
        <v>46</v>
      </c>
      <c r="B119" s="16"/>
      <c r="C119" s="16"/>
      <c r="D119" s="16"/>
      <c r="E119" s="16"/>
      <c r="F119" s="16"/>
      <c r="G119" s="16"/>
      <c r="H119" s="16">
        <v>3.0</v>
      </c>
      <c r="I119" s="16">
        <v>3.0</v>
      </c>
      <c r="J119" s="16">
        <v>2.0</v>
      </c>
      <c r="K119" s="16">
        <v>3.0</v>
      </c>
      <c r="L119" s="16"/>
      <c r="M119" s="16"/>
      <c r="N119" s="17">
        <f t="shared" si="7"/>
        <v>6</v>
      </c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ht="21.0" customHeight="1">
      <c r="A120" s="29" t="s">
        <v>47</v>
      </c>
      <c r="B120" s="16"/>
      <c r="C120" s="16"/>
      <c r="D120" s="16"/>
      <c r="E120" s="16"/>
      <c r="F120" s="16"/>
      <c r="G120" s="16"/>
      <c r="H120" s="16">
        <v>5.0</v>
      </c>
      <c r="I120" s="16">
        <v>1.0</v>
      </c>
      <c r="J120" s="16"/>
      <c r="K120" s="16"/>
      <c r="L120" s="16"/>
      <c r="M120" s="16"/>
      <c r="N120" s="17">
        <f t="shared" si="7"/>
        <v>1</v>
      </c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ht="21.0" customHeight="1">
      <c r="A121" s="14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7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ht="21.0" customHeight="1">
      <c r="A122" s="14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7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ht="21.0" customHeight="1">
      <c r="A123" s="1" t="s">
        <v>48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4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ht="21.0" customHeight="1">
      <c r="A124" s="6" t="s">
        <v>1</v>
      </c>
      <c r="B124" s="7"/>
      <c r="C124" s="8"/>
      <c r="D124" s="7"/>
      <c r="E124" s="8"/>
      <c r="F124" s="7"/>
      <c r="G124" s="8"/>
      <c r="H124" s="7"/>
      <c r="I124" s="8"/>
      <c r="J124" s="7"/>
      <c r="K124" s="8"/>
      <c r="L124" s="7">
        <v>44716.0</v>
      </c>
      <c r="M124" s="8"/>
      <c r="N124" s="30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ht="21.0" customHeight="1">
      <c r="A125" s="6" t="s">
        <v>2</v>
      </c>
      <c r="B125" s="11">
        <v>0.0</v>
      </c>
      <c r="C125" s="8"/>
      <c r="D125" s="18">
        <v>0.0</v>
      </c>
      <c r="E125" s="8"/>
      <c r="F125" s="24">
        <v>0.0</v>
      </c>
      <c r="G125" s="24"/>
      <c r="H125" s="24">
        <v>0.0</v>
      </c>
      <c r="I125" s="24"/>
      <c r="J125" s="10">
        <v>0.0</v>
      </c>
      <c r="K125" s="8"/>
      <c r="L125" s="10">
        <v>0.0</v>
      </c>
      <c r="M125" s="8"/>
      <c r="N125" s="12" t="s">
        <v>3</v>
      </c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ht="21.0" customHeight="1">
      <c r="A126" s="13" t="s">
        <v>4</v>
      </c>
      <c r="B126" s="14" t="s">
        <v>5</v>
      </c>
      <c r="C126" s="14" t="s">
        <v>6</v>
      </c>
      <c r="D126" s="14" t="s">
        <v>5</v>
      </c>
      <c r="E126" s="14" t="s">
        <v>6</v>
      </c>
      <c r="F126" s="14" t="s">
        <v>5</v>
      </c>
      <c r="G126" s="14" t="s">
        <v>6</v>
      </c>
      <c r="H126" s="14" t="s">
        <v>5</v>
      </c>
      <c r="I126" s="14" t="s">
        <v>6</v>
      </c>
      <c r="J126" s="14" t="s">
        <v>5</v>
      </c>
      <c r="K126" s="14" t="s">
        <v>6</v>
      </c>
      <c r="L126" s="14" t="s">
        <v>5</v>
      </c>
      <c r="M126" s="14" t="s">
        <v>6</v>
      </c>
      <c r="N126" s="1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ht="21.0" customHeight="1">
      <c r="A127" s="14"/>
      <c r="B127" s="14"/>
      <c r="C127" s="1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17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ht="21.0" customHeight="1">
      <c r="A128" s="14"/>
      <c r="B128" s="14"/>
      <c r="C128" s="1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17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ht="21.0" customHeight="1">
      <c r="A129" s="14"/>
      <c r="B129" s="14"/>
      <c r="C129" s="1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17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ht="21.0" customHeight="1">
      <c r="A130" s="14"/>
      <c r="B130" s="16"/>
      <c r="C130" s="1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17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ht="21.0" customHeight="1">
      <c r="A131" s="14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7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ht="21.0" customHeight="1">
      <c r="A132" s="1" t="s">
        <v>49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4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ht="21.0" customHeight="1">
      <c r="A133" s="6" t="s">
        <v>1</v>
      </c>
      <c r="B133" s="7">
        <v>44471.0</v>
      </c>
      <c r="C133" s="8"/>
      <c r="D133" s="7">
        <f>D109</f>
        <v>44626</v>
      </c>
      <c r="E133" s="8"/>
      <c r="F133" s="7">
        <f>F109</f>
        <v>44626</v>
      </c>
      <c r="G133" s="8"/>
      <c r="H133" s="7">
        <v>44653.0</v>
      </c>
      <c r="I133" s="8"/>
      <c r="J133" s="7">
        <v>44688.0</v>
      </c>
      <c r="K133" s="8"/>
      <c r="L133" s="7">
        <v>44716.0</v>
      </c>
      <c r="M133" s="8"/>
      <c r="N133" s="9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ht="21.0" customHeight="1">
      <c r="A134" s="6" t="s">
        <v>2</v>
      </c>
      <c r="B134" s="10">
        <v>0.0</v>
      </c>
      <c r="C134" s="8"/>
      <c r="D134" s="18">
        <v>1.0</v>
      </c>
      <c r="E134" s="8"/>
      <c r="F134" s="24">
        <v>1.0</v>
      </c>
      <c r="G134" s="24"/>
      <c r="H134" s="24">
        <v>1.0</v>
      </c>
      <c r="I134" s="24"/>
      <c r="J134" s="10">
        <v>0.0</v>
      </c>
      <c r="K134" s="8"/>
      <c r="L134" s="10">
        <v>1.0</v>
      </c>
      <c r="M134" s="8"/>
      <c r="N134" s="12" t="s">
        <v>3</v>
      </c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ht="21.0" customHeight="1">
      <c r="A135" s="13" t="s">
        <v>4</v>
      </c>
      <c r="B135" s="14" t="s">
        <v>5</v>
      </c>
      <c r="C135" s="14" t="s">
        <v>6</v>
      </c>
      <c r="D135" s="14" t="s">
        <v>5</v>
      </c>
      <c r="E135" s="14" t="s">
        <v>6</v>
      </c>
      <c r="F135" s="14" t="s">
        <v>5</v>
      </c>
      <c r="G135" s="14" t="s">
        <v>6</v>
      </c>
      <c r="H135" s="14" t="s">
        <v>5</v>
      </c>
      <c r="I135" s="14" t="s">
        <v>6</v>
      </c>
      <c r="J135" s="14" t="s">
        <v>5</v>
      </c>
      <c r="K135" s="14" t="s">
        <v>6</v>
      </c>
      <c r="L135" s="14" t="s">
        <v>5</v>
      </c>
      <c r="M135" s="14" t="s">
        <v>6</v>
      </c>
      <c r="N135" s="1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ht="21.0" customHeight="1">
      <c r="A136" s="14" t="s">
        <v>25</v>
      </c>
      <c r="B136" s="16"/>
      <c r="C136" s="16"/>
      <c r="D136" s="16">
        <v>1.0</v>
      </c>
      <c r="E136" s="32">
        <v>1.0</v>
      </c>
      <c r="F136" s="16">
        <v>1.0</v>
      </c>
      <c r="G136" s="16">
        <v>1.0</v>
      </c>
      <c r="H136" s="16">
        <v>1.0</v>
      </c>
      <c r="I136" s="16">
        <v>1.0</v>
      </c>
      <c r="J136" s="16"/>
      <c r="K136" s="16"/>
      <c r="L136" s="16"/>
      <c r="M136" s="16"/>
      <c r="N136" s="17">
        <f>C136+E136+G136+I136+K136+M136</f>
        <v>3</v>
      </c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ht="21.0" customHeight="1">
      <c r="A137" s="14" t="s">
        <v>50</v>
      </c>
      <c r="B137" s="16"/>
      <c r="C137" s="16"/>
      <c r="D137" s="16"/>
      <c r="E137" s="33"/>
      <c r="F137" s="16"/>
      <c r="G137" s="16"/>
      <c r="H137" s="16"/>
      <c r="I137" s="16"/>
      <c r="J137" s="16"/>
      <c r="K137" s="16"/>
      <c r="L137" s="16">
        <v>1.0</v>
      </c>
      <c r="M137" s="16">
        <v>1.0</v>
      </c>
      <c r="N137" s="17">
        <v>1.0</v>
      </c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ht="21.0" customHeight="1">
      <c r="A138" s="3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3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ht="21.0" customHeight="1">
      <c r="A139" s="3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3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ht="21.0" customHeight="1">
      <c r="A140" s="35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7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ht="21.0" customHeight="1">
      <c r="A141" s="1" t="s">
        <v>51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4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ht="21.0" customHeight="1">
      <c r="A142" s="6" t="s">
        <v>1</v>
      </c>
      <c r="B142" s="7">
        <v>44471.0</v>
      </c>
      <c r="C142" s="8"/>
      <c r="D142" s="7">
        <v>44626.0</v>
      </c>
      <c r="E142" s="8"/>
      <c r="F142" s="7">
        <v>44626.0</v>
      </c>
      <c r="G142" s="8"/>
      <c r="H142" s="7">
        <v>44653.0</v>
      </c>
      <c r="I142" s="8"/>
      <c r="J142" s="7">
        <v>44688.0</v>
      </c>
      <c r="K142" s="8"/>
      <c r="L142" s="7">
        <v>44716.0</v>
      </c>
      <c r="M142" s="8"/>
      <c r="N142" s="9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ht="21.0" customHeight="1">
      <c r="A143" s="6" t="s">
        <v>2</v>
      </c>
      <c r="B143" s="10">
        <v>0.0</v>
      </c>
      <c r="C143" s="8"/>
      <c r="D143" s="10">
        <v>0.0</v>
      </c>
      <c r="E143" s="8"/>
      <c r="F143" s="24">
        <v>0.0</v>
      </c>
      <c r="G143" s="24"/>
      <c r="H143" s="24">
        <v>1.0</v>
      </c>
      <c r="I143" s="24"/>
      <c r="J143" s="10">
        <v>1.0</v>
      </c>
      <c r="K143" s="8"/>
      <c r="L143" s="10">
        <v>1.0</v>
      </c>
      <c r="M143" s="8"/>
      <c r="N143" s="12" t="s">
        <v>3</v>
      </c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ht="21.0" customHeight="1">
      <c r="A144" s="13" t="s">
        <v>4</v>
      </c>
      <c r="B144" s="14" t="s">
        <v>5</v>
      </c>
      <c r="C144" s="14" t="s">
        <v>6</v>
      </c>
      <c r="D144" s="14" t="s">
        <v>5</v>
      </c>
      <c r="E144" s="14" t="s">
        <v>6</v>
      </c>
      <c r="F144" s="14" t="s">
        <v>5</v>
      </c>
      <c r="G144" s="14" t="s">
        <v>6</v>
      </c>
      <c r="H144" s="14" t="s">
        <v>5</v>
      </c>
      <c r="I144" s="14" t="s">
        <v>6</v>
      </c>
      <c r="J144" s="14" t="s">
        <v>5</v>
      </c>
      <c r="K144" s="14" t="s">
        <v>6</v>
      </c>
      <c r="L144" s="14" t="s">
        <v>5</v>
      </c>
      <c r="M144" s="14" t="s">
        <v>6</v>
      </c>
      <c r="N144" s="1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ht="21.0" customHeight="1">
      <c r="A145" s="29" t="s">
        <v>47</v>
      </c>
      <c r="B145" s="16"/>
      <c r="C145" s="16"/>
      <c r="D145" s="16"/>
      <c r="E145" s="16"/>
      <c r="F145" s="16"/>
      <c r="G145" s="16"/>
      <c r="H145" s="16">
        <v>1.0</v>
      </c>
      <c r="I145" s="16">
        <v>1.0</v>
      </c>
      <c r="J145" s="16">
        <v>1.0</v>
      </c>
      <c r="K145" s="16">
        <v>1.0</v>
      </c>
      <c r="L145" s="16">
        <v>1.0</v>
      </c>
      <c r="M145" s="16">
        <v>1.0</v>
      </c>
      <c r="N145" s="17">
        <f>C145+E145+G145+I145+K145+M145</f>
        <v>3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ht="21.0" customHeight="1">
      <c r="A146" s="14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7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ht="21.0" customHeight="1">
      <c r="A147" s="14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7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ht="21.0" customHeight="1">
      <c r="A148" s="14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7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ht="21.0" customHeight="1">
      <c r="A149" s="14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7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ht="21.0" customHeight="1">
      <c r="A150" s="1" t="s">
        <v>52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4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ht="21.0" customHeight="1">
      <c r="A151" s="6" t="s">
        <v>1</v>
      </c>
      <c r="B151" s="7">
        <v>44471.0</v>
      </c>
      <c r="C151" s="8"/>
      <c r="D151" s="7">
        <v>44626.0</v>
      </c>
      <c r="E151" s="8"/>
      <c r="F151" s="7">
        <v>44626.0</v>
      </c>
      <c r="G151" s="8"/>
      <c r="H151" s="7">
        <v>44653.0</v>
      </c>
      <c r="I151" s="8"/>
      <c r="J151" s="7">
        <v>44688.0</v>
      </c>
      <c r="K151" s="8"/>
      <c r="L151" s="7">
        <v>44716.0</v>
      </c>
      <c r="M151" s="8"/>
      <c r="N151" s="9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ht="21.0" customHeight="1">
      <c r="A152" s="6" t="s">
        <v>2</v>
      </c>
      <c r="B152" s="18">
        <v>0.0</v>
      </c>
      <c r="C152" s="8"/>
      <c r="D152" s="18">
        <v>0.0</v>
      </c>
      <c r="E152" s="8"/>
      <c r="F152" s="24">
        <v>0.0</v>
      </c>
      <c r="G152" s="24"/>
      <c r="H152" s="24">
        <v>0.0</v>
      </c>
      <c r="I152" s="24"/>
      <c r="J152" s="10">
        <v>0.0</v>
      </c>
      <c r="K152" s="8"/>
      <c r="L152" s="10">
        <v>0.0</v>
      </c>
      <c r="M152" s="8"/>
      <c r="N152" s="12" t="s">
        <v>3</v>
      </c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ht="21.0" customHeight="1">
      <c r="A153" s="13" t="s">
        <v>4</v>
      </c>
      <c r="B153" s="14" t="s">
        <v>5</v>
      </c>
      <c r="C153" s="14" t="s">
        <v>6</v>
      </c>
      <c r="D153" s="14" t="s">
        <v>5</v>
      </c>
      <c r="E153" s="14" t="s">
        <v>6</v>
      </c>
      <c r="F153" s="14" t="s">
        <v>5</v>
      </c>
      <c r="G153" s="14" t="s">
        <v>6</v>
      </c>
      <c r="H153" s="14" t="s">
        <v>5</v>
      </c>
      <c r="I153" s="14" t="s">
        <v>6</v>
      </c>
      <c r="J153" s="14" t="s">
        <v>5</v>
      </c>
      <c r="K153" s="14" t="s">
        <v>6</v>
      </c>
      <c r="L153" s="14" t="s">
        <v>5</v>
      </c>
      <c r="M153" s="14" t="s">
        <v>6</v>
      </c>
      <c r="N153" s="1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ht="21.0" customHeight="1">
      <c r="A154" s="14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7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ht="21.0" customHeight="1">
      <c r="A155" s="14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7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ht="21.0" customHeight="1">
      <c r="A156" s="14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7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ht="21.0" customHeight="1">
      <c r="A157" s="14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7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ht="21.0" customHeight="1">
      <c r="A158" s="14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7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ht="21.0" customHeight="1">
      <c r="A159" s="14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7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ht="21.0" customHeight="1">
      <c r="A160" s="3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7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ht="21.0" customHeight="1">
      <c r="A161" s="1" t="s">
        <v>53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ht="21.0" customHeight="1">
      <c r="A162" s="6" t="s">
        <v>1</v>
      </c>
      <c r="B162" s="7">
        <v>44471.0</v>
      </c>
      <c r="C162" s="8"/>
      <c r="D162" s="7">
        <v>44626.0</v>
      </c>
      <c r="E162" s="8"/>
      <c r="F162" s="7">
        <v>44626.0</v>
      </c>
      <c r="G162" s="8"/>
      <c r="H162" s="7">
        <v>44653.0</v>
      </c>
      <c r="I162" s="8"/>
      <c r="J162" s="7">
        <v>44688.0</v>
      </c>
      <c r="K162" s="8"/>
      <c r="L162" s="7">
        <v>44716.0</v>
      </c>
      <c r="M162" s="8"/>
      <c r="N162" s="9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ht="21.0" customHeight="1">
      <c r="A163" s="6" t="s">
        <v>2</v>
      </c>
      <c r="B163" s="18">
        <v>0.0</v>
      </c>
      <c r="C163" s="8"/>
      <c r="D163" s="18">
        <v>0.0</v>
      </c>
      <c r="E163" s="8"/>
      <c r="F163" s="24">
        <v>0.0</v>
      </c>
      <c r="G163" s="24"/>
      <c r="H163" s="24">
        <v>0.0</v>
      </c>
      <c r="I163" s="24"/>
      <c r="J163" s="10">
        <v>1.0</v>
      </c>
      <c r="K163" s="8"/>
      <c r="L163" s="10">
        <v>1.0</v>
      </c>
      <c r="M163" s="8"/>
      <c r="N163" s="12" t="s">
        <v>3</v>
      </c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ht="21.0" customHeight="1">
      <c r="A164" s="13" t="s">
        <v>4</v>
      </c>
      <c r="B164" s="14" t="s">
        <v>5</v>
      </c>
      <c r="C164" s="14" t="s">
        <v>6</v>
      </c>
      <c r="D164" s="14" t="s">
        <v>5</v>
      </c>
      <c r="E164" s="14" t="s">
        <v>6</v>
      </c>
      <c r="F164" s="14" t="s">
        <v>5</v>
      </c>
      <c r="G164" s="14" t="s">
        <v>6</v>
      </c>
      <c r="H164" s="14" t="s">
        <v>5</v>
      </c>
      <c r="I164" s="14" t="s">
        <v>6</v>
      </c>
      <c r="J164" s="14" t="s">
        <v>5</v>
      </c>
      <c r="K164" s="14" t="s">
        <v>6</v>
      </c>
      <c r="L164" s="14" t="s">
        <v>5</v>
      </c>
      <c r="M164" s="14" t="s">
        <v>6</v>
      </c>
      <c r="N164" s="1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ht="21.0" customHeight="1">
      <c r="A165" s="36" t="s">
        <v>54</v>
      </c>
      <c r="B165" s="37"/>
      <c r="C165" s="37"/>
      <c r="D165" s="37"/>
      <c r="E165" s="37"/>
      <c r="F165" s="37"/>
      <c r="G165" s="37"/>
      <c r="H165" s="37"/>
      <c r="I165" s="37"/>
      <c r="J165" s="38">
        <v>1.0</v>
      </c>
      <c r="K165" s="38">
        <v>1.0</v>
      </c>
      <c r="L165" s="37">
        <v>1.0</v>
      </c>
      <c r="M165" s="37">
        <v>1.0</v>
      </c>
      <c r="N165" s="38">
        <v>2.0</v>
      </c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ht="21.0" customHeight="1">
      <c r="A166" s="14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7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ht="21.0" customHeight="1">
      <c r="A167" s="39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ht="21.0" customHeight="1">
      <c r="A168" s="39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ht="21.0" customHeight="1">
      <c r="A169" s="39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ht="21.0" customHeight="1">
      <c r="A170" s="39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ht="21.0" customHeight="1">
      <c r="A171" s="39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ht="21.0" customHeight="1">
      <c r="A172" s="39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ht="21.0" customHeight="1">
      <c r="A173" s="14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7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ht="21.0" customHeight="1">
      <c r="A174" s="35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7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ht="21.0" customHeight="1">
      <c r="A175" s="1" t="s">
        <v>55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ht="21.0" customHeight="1">
      <c r="A176" s="6" t="s">
        <v>1</v>
      </c>
      <c r="B176" s="7">
        <v>44471.0</v>
      </c>
      <c r="C176" s="8"/>
      <c r="D176" s="7">
        <v>44626.0</v>
      </c>
      <c r="E176" s="8"/>
      <c r="F176" s="7">
        <v>44626.0</v>
      </c>
      <c r="G176" s="8"/>
      <c r="H176" s="7">
        <v>44653.0</v>
      </c>
      <c r="I176" s="8"/>
      <c r="J176" s="7">
        <v>44688.0</v>
      </c>
      <c r="K176" s="8"/>
      <c r="L176" s="7">
        <v>44716.0</v>
      </c>
      <c r="M176" s="8"/>
      <c r="N176" s="9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ht="21.0" customHeight="1">
      <c r="A177" s="6" t="s">
        <v>2</v>
      </c>
      <c r="B177" s="18">
        <v>1.0</v>
      </c>
      <c r="C177" s="8"/>
      <c r="D177" s="18">
        <v>5.0</v>
      </c>
      <c r="E177" s="8"/>
      <c r="F177" s="24">
        <v>5.0</v>
      </c>
      <c r="G177" s="24"/>
      <c r="H177" s="24">
        <v>4.0</v>
      </c>
      <c r="I177" s="24"/>
      <c r="J177" s="10">
        <v>1.0</v>
      </c>
      <c r="K177" s="8"/>
      <c r="L177" s="10">
        <v>3.0</v>
      </c>
      <c r="M177" s="8"/>
      <c r="N177" s="12" t="s">
        <v>3</v>
      </c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ht="21.0" customHeight="1">
      <c r="A178" s="13" t="s">
        <v>4</v>
      </c>
      <c r="B178" s="14" t="s">
        <v>5</v>
      </c>
      <c r="C178" s="14" t="s">
        <v>6</v>
      </c>
      <c r="D178" s="14" t="s">
        <v>5</v>
      </c>
      <c r="E178" s="14" t="s">
        <v>6</v>
      </c>
      <c r="F178" s="14" t="s">
        <v>5</v>
      </c>
      <c r="G178" s="14" t="s">
        <v>6</v>
      </c>
      <c r="H178" s="14" t="s">
        <v>5</v>
      </c>
      <c r="I178" s="14" t="s">
        <v>6</v>
      </c>
      <c r="J178" s="14" t="s">
        <v>5</v>
      </c>
      <c r="K178" s="14" t="s">
        <v>6</v>
      </c>
      <c r="L178" s="14" t="s">
        <v>5</v>
      </c>
      <c r="M178" s="14" t="s">
        <v>6</v>
      </c>
      <c r="N178" s="1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ht="21.0" customHeight="1">
      <c r="A179" s="28" t="s">
        <v>29</v>
      </c>
      <c r="B179" s="32">
        <v>2.0</v>
      </c>
      <c r="C179" s="32">
        <v>1.0</v>
      </c>
      <c r="D179" s="33"/>
      <c r="E179" s="33"/>
      <c r="F179" s="33"/>
      <c r="G179" s="33"/>
      <c r="H179" s="33"/>
      <c r="I179" s="33"/>
      <c r="J179" s="33"/>
      <c r="K179" s="33"/>
      <c r="L179" s="33">
        <v>3.0</v>
      </c>
      <c r="M179" s="33">
        <v>1.0</v>
      </c>
      <c r="N179" s="17">
        <f t="shared" ref="N179:N185" si="8">C179+E179+G179+I179+K179+M179</f>
        <v>2</v>
      </c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ht="21.0" customHeight="1">
      <c r="A180" s="14" t="s">
        <v>56</v>
      </c>
      <c r="B180" s="16">
        <v>1.0</v>
      </c>
      <c r="C180" s="16">
        <v>2.0</v>
      </c>
      <c r="D180" s="16">
        <v>3.0</v>
      </c>
      <c r="E180" s="16">
        <v>3.0</v>
      </c>
      <c r="F180" s="16">
        <v>3.0</v>
      </c>
      <c r="G180" s="16">
        <v>3.0</v>
      </c>
      <c r="H180" s="16">
        <v>4.0</v>
      </c>
      <c r="I180" s="16">
        <v>1.0</v>
      </c>
      <c r="J180" s="16"/>
      <c r="K180" s="16"/>
      <c r="L180" s="16">
        <v>2.0</v>
      </c>
      <c r="M180" s="16">
        <v>2.0</v>
      </c>
      <c r="N180" s="17">
        <f t="shared" si="8"/>
        <v>11</v>
      </c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ht="21.0" customHeight="1">
      <c r="A181" s="14" t="s">
        <v>57</v>
      </c>
      <c r="B181" s="16"/>
      <c r="C181" s="16"/>
      <c r="D181" s="16">
        <v>5.0</v>
      </c>
      <c r="E181" s="16">
        <v>1.0</v>
      </c>
      <c r="F181" s="16">
        <v>5.0</v>
      </c>
      <c r="G181" s="16">
        <v>1.0</v>
      </c>
      <c r="H181" s="16">
        <v>3.0</v>
      </c>
      <c r="I181" s="16">
        <v>2.0</v>
      </c>
      <c r="J181" s="16"/>
      <c r="K181" s="16"/>
      <c r="L181" s="16"/>
      <c r="M181" s="16"/>
      <c r="N181" s="17">
        <f t="shared" si="8"/>
        <v>4</v>
      </c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ht="21.0" customHeight="1">
      <c r="A182" s="14" t="s">
        <v>58</v>
      </c>
      <c r="B182" s="33"/>
      <c r="C182" s="33"/>
      <c r="D182" s="16">
        <v>4.0</v>
      </c>
      <c r="E182" s="16">
        <v>2.0</v>
      </c>
      <c r="F182" s="16">
        <v>4.0</v>
      </c>
      <c r="G182" s="16">
        <v>2.0</v>
      </c>
      <c r="H182" s="32">
        <v>2.0</v>
      </c>
      <c r="I182" s="32">
        <v>3.0</v>
      </c>
      <c r="J182" s="33"/>
      <c r="K182" s="33"/>
      <c r="L182" s="33"/>
      <c r="M182" s="33"/>
      <c r="N182" s="17">
        <f t="shared" si="8"/>
        <v>7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ht="21.0" customHeight="1">
      <c r="A183" s="14" t="s">
        <v>59</v>
      </c>
      <c r="B183" s="33"/>
      <c r="C183" s="33"/>
      <c r="D183" s="16">
        <v>1.0</v>
      </c>
      <c r="E183" s="16">
        <v>5.0</v>
      </c>
      <c r="F183" s="16">
        <v>1.0</v>
      </c>
      <c r="G183" s="16">
        <v>5.0</v>
      </c>
      <c r="H183" s="32"/>
      <c r="I183" s="32"/>
      <c r="J183" s="33"/>
      <c r="K183" s="33"/>
      <c r="L183" s="33">
        <v>1.0</v>
      </c>
      <c r="M183" s="33">
        <v>3.0</v>
      </c>
      <c r="N183" s="17">
        <f t="shared" si="8"/>
        <v>13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ht="21.0" customHeight="1">
      <c r="A184" s="14" t="s">
        <v>45</v>
      </c>
      <c r="B184" s="33"/>
      <c r="C184" s="33"/>
      <c r="D184" s="16">
        <v>2.0</v>
      </c>
      <c r="E184" s="16">
        <v>4.0</v>
      </c>
      <c r="F184" s="16">
        <v>2.0</v>
      </c>
      <c r="G184" s="16">
        <v>4.0</v>
      </c>
      <c r="H184" s="32"/>
      <c r="I184" s="32"/>
      <c r="J184" s="32">
        <v>1.0</v>
      </c>
      <c r="K184" s="32">
        <v>1.0</v>
      </c>
      <c r="L184" s="33"/>
      <c r="M184" s="33"/>
      <c r="N184" s="17">
        <f t="shared" si="8"/>
        <v>9</v>
      </c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ht="21.0" customHeight="1">
      <c r="A185" s="28" t="s">
        <v>33</v>
      </c>
      <c r="B185" s="33"/>
      <c r="C185" s="33"/>
      <c r="D185" s="33"/>
      <c r="E185" s="33"/>
      <c r="F185" s="33"/>
      <c r="G185" s="33"/>
      <c r="H185" s="32">
        <v>1.0</v>
      </c>
      <c r="I185" s="32">
        <v>4.0</v>
      </c>
      <c r="J185" s="33"/>
      <c r="K185" s="33"/>
      <c r="L185" s="33"/>
      <c r="M185" s="33"/>
      <c r="N185" s="17">
        <f t="shared" si="8"/>
        <v>4</v>
      </c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ht="21.0" customHeight="1">
      <c r="A186" s="39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7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ht="21.0" customHeight="1">
      <c r="A187" s="1" t="s">
        <v>60</v>
      </c>
      <c r="B187" s="40"/>
      <c r="C187" s="40"/>
      <c r="D187" s="2"/>
      <c r="E187" s="2"/>
      <c r="F187" s="2"/>
      <c r="G187" s="2"/>
      <c r="H187" s="2"/>
      <c r="I187" s="2"/>
      <c r="J187" s="2"/>
      <c r="K187" s="2"/>
      <c r="L187" s="2"/>
      <c r="M187" s="3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ht="21.0" customHeight="1">
      <c r="A188" s="6" t="s">
        <v>1</v>
      </c>
      <c r="B188" s="7">
        <v>44471.0</v>
      </c>
      <c r="C188" s="8"/>
      <c r="D188" s="7">
        <v>44626.0</v>
      </c>
      <c r="E188" s="8"/>
      <c r="F188" s="7">
        <v>44626.0</v>
      </c>
      <c r="G188" s="8"/>
      <c r="H188" s="7">
        <v>44653.0</v>
      </c>
      <c r="I188" s="8"/>
      <c r="J188" s="7">
        <v>44688.0</v>
      </c>
      <c r="K188" s="8"/>
      <c r="L188" s="7">
        <v>44716.0</v>
      </c>
      <c r="M188" s="8"/>
      <c r="N188" s="9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ht="21.0" customHeight="1">
      <c r="A189" s="6" t="s">
        <v>2</v>
      </c>
      <c r="B189" s="18">
        <v>0.0</v>
      </c>
      <c r="C189" s="8"/>
      <c r="D189" s="18">
        <v>2.0</v>
      </c>
      <c r="E189" s="8"/>
      <c r="F189" s="24">
        <v>2.0</v>
      </c>
      <c r="G189" s="24"/>
      <c r="H189" s="24">
        <v>1.0</v>
      </c>
      <c r="I189" s="24"/>
      <c r="J189" s="10">
        <v>2.0</v>
      </c>
      <c r="K189" s="8"/>
      <c r="L189" s="10">
        <v>2.0</v>
      </c>
      <c r="M189" s="8"/>
      <c r="N189" s="12" t="s">
        <v>3</v>
      </c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ht="21.0" customHeight="1">
      <c r="A190" s="13" t="s">
        <v>4</v>
      </c>
      <c r="B190" s="14" t="s">
        <v>5</v>
      </c>
      <c r="C190" s="14" t="s">
        <v>6</v>
      </c>
      <c r="D190" s="14" t="s">
        <v>5</v>
      </c>
      <c r="E190" s="14" t="s">
        <v>6</v>
      </c>
      <c r="F190" s="14" t="s">
        <v>5</v>
      </c>
      <c r="G190" s="14" t="s">
        <v>6</v>
      </c>
      <c r="H190" s="14" t="s">
        <v>5</v>
      </c>
      <c r="I190" s="14" t="s">
        <v>6</v>
      </c>
      <c r="J190" s="14" t="s">
        <v>5</v>
      </c>
      <c r="K190" s="14" t="s">
        <v>6</v>
      </c>
      <c r="L190" s="14" t="s">
        <v>5</v>
      </c>
      <c r="M190" s="14" t="s">
        <v>6</v>
      </c>
      <c r="N190" s="1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ht="21.0" customHeight="1">
      <c r="A191" s="28" t="s">
        <v>61</v>
      </c>
      <c r="B191" s="38"/>
      <c r="C191" s="38"/>
      <c r="D191" s="32">
        <v>1.0</v>
      </c>
      <c r="E191" s="32">
        <v>2.0</v>
      </c>
      <c r="F191" s="32">
        <v>1.0</v>
      </c>
      <c r="G191" s="32">
        <v>2.0</v>
      </c>
      <c r="H191" s="37"/>
      <c r="I191" s="37"/>
      <c r="J191" s="37"/>
      <c r="K191" s="37"/>
      <c r="L191" s="37">
        <v>2.0</v>
      </c>
      <c r="M191" s="37">
        <v>1.0</v>
      </c>
      <c r="N191" s="17">
        <f t="shared" ref="N191:N193" si="9">C191+E191+G191+I191+K191+M191</f>
        <v>5</v>
      </c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ht="21.0" customHeight="1">
      <c r="A192" s="28" t="s">
        <v>62</v>
      </c>
      <c r="B192" s="32"/>
      <c r="C192" s="32"/>
      <c r="D192" s="32">
        <v>2.0</v>
      </c>
      <c r="E192" s="32">
        <v>1.0</v>
      </c>
      <c r="F192" s="32">
        <v>2.0</v>
      </c>
      <c r="G192" s="32">
        <v>1.0</v>
      </c>
      <c r="H192" s="38"/>
      <c r="I192" s="38"/>
      <c r="J192" s="38"/>
      <c r="K192" s="38"/>
      <c r="L192" s="38"/>
      <c r="M192" s="38"/>
      <c r="N192" s="17">
        <f t="shared" si="9"/>
        <v>2</v>
      </c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ht="21.0" customHeight="1">
      <c r="A193" s="28" t="s">
        <v>44</v>
      </c>
      <c r="B193" s="32"/>
      <c r="C193" s="32"/>
      <c r="D193" s="37"/>
      <c r="E193" s="37"/>
      <c r="F193" s="37"/>
      <c r="G193" s="37"/>
      <c r="H193" s="32">
        <v>1.0</v>
      </c>
      <c r="I193" s="32">
        <v>1.0</v>
      </c>
      <c r="J193" s="32">
        <v>1.0</v>
      </c>
      <c r="K193" s="38">
        <v>2.0</v>
      </c>
      <c r="L193" s="37">
        <v>1.0</v>
      </c>
      <c r="M193" s="37">
        <v>2.0</v>
      </c>
      <c r="N193" s="17">
        <f t="shared" si="9"/>
        <v>5</v>
      </c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ht="21.0" customHeight="1">
      <c r="A194" s="28" t="s">
        <v>63</v>
      </c>
      <c r="B194" s="32"/>
      <c r="C194" s="32"/>
      <c r="D194" s="37"/>
      <c r="E194" s="37"/>
      <c r="F194" s="37"/>
      <c r="G194" s="37"/>
      <c r="H194" s="37"/>
      <c r="I194" s="37"/>
      <c r="J194" s="38">
        <v>2.0</v>
      </c>
      <c r="K194" s="38">
        <v>1.0</v>
      </c>
      <c r="L194" s="37"/>
      <c r="M194" s="37"/>
      <c r="N194" s="38">
        <v>1.0</v>
      </c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ht="21.0" customHeight="1">
      <c r="A195" s="28"/>
      <c r="B195" s="32"/>
      <c r="C195" s="32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ht="21.0" customHeight="1">
      <c r="A196" s="14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7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ht="21.0" customHeight="1">
      <c r="A197" s="35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7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ht="21.0" customHeight="1">
      <c r="A198" s="35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7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ht="21.0" customHeight="1">
      <c r="A199" s="13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7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ht="21.0" customHeight="1">
      <c r="A200" s="14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7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ht="21.0" customHeight="1">
      <c r="A201" s="14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7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ht="21.0" customHeight="1">
      <c r="A202" s="14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7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ht="21.0" customHeight="1">
      <c r="A203" s="35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7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ht="21.0" customHeight="1">
      <c r="A204" s="1" t="s">
        <v>64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ht="21.0" customHeight="1">
      <c r="A205" s="6" t="s">
        <v>65</v>
      </c>
      <c r="B205" s="7"/>
      <c r="C205" s="8"/>
      <c r="D205" s="7"/>
      <c r="E205" s="8"/>
      <c r="F205" s="7"/>
      <c r="G205" s="8"/>
      <c r="H205" s="7"/>
      <c r="I205" s="8"/>
      <c r="J205" s="7"/>
      <c r="K205" s="8"/>
      <c r="L205" s="7"/>
      <c r="M205" s="8"/>
      <c r="N205" s="9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ht="21.0" customHeight="1">
      <c r="A206" s="6"/>
      <c r="B206" s="18"/>
      <c r="C206" s="8"/>
      <c r="D206" s="18"/>
      <c r="E206" s="8"/>
      <c r="F206" s="24"/>
      <c r="G206" s="24"/>
      <c r="H206" s="24"/>
      <c r="I206" s="24"/>
      <c r="J206" s="10"/>
      <c r="K206" s="8"/>
      <c r="L206" s="10"/>
      <c r="M206" s="8"/>
      <c r="N206" s="12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ht="21.0" customHeight="1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ht="21.0" customHeight="1">
      <c r="A208" s="14"/>
      <c r="B208" s="16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ht="21.0" customHeight="1">
      <c r="A209" s="14"/>
      <c r="B209" s="16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ht="21.0" customHeight="1">
      <c r="A210" s="14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7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ht="21.0" customHeight="1">
      <c r="A211" s="28"/>
      <c r="B211" s="32"/>
      <c r="C211" s="38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8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ht="21.0" customHeight="1">
      <c r="A212" s="39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ht="21.0" customHeight="1">
      <c r="A213" s="39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ht="21.0" customHeight="1">
      <c r="A214" s="14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7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ht="21.0" customHeight="1">
      <c r="A215" s="35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7"/>
      <c r="O215" s="41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ht="21.0" customHeight="1">
      <c r="A216" s="1" t="s">
        <v>66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ht="21.0" customHeight="1">
      <c r="A217" s="6" t="s">
        <v>1</v>
      </c>
      <c r="B217" s="7">
        <f>B176</f>
        <v>44471</v>
      </c>
      <c r="C217" s="8"/>
      <c r="D217" s="7">
        <v>44626.0</v>
      </c>
      <c r="E217" s="8"/>
      <c r="F217" s="7">
        <v>44626.0</v>
      </c>
      <c r="G217" s="8"/>
      <c r="H217" s="7">
        <v>44653.0</v>
      </c>
      <c r="I217" s="8"/>
      <c r="J217" s="7">
        <v>44688.0</v>
      </c>
      <c r="K217" s="8"/>
      <c r="L217" s="7">
        <v>44716.0</v>
      </c>
      <c r="M217" s="8"/>
      <c r="N217" s="9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ht="21.0" customHeight="1">
      <c r="A218" s="6" t="s">
        <v>2</v>
      </c>
      <c r="B218" s="10">
        <v>2.0</v>
      </c>
      <c r="C218" s="8"/>
      <c r="D218" s="10">
        <v>0.0</v>
      </c>
      <c r="E218" s="8"/>
      <c r="F218" s="24">
        <v>0.0</v>
      </c>
      <c r="G218" s="24"/>
      <c r="H218" s="24">
        <v>0.0</v>
      </c>
      <c r="I218" s="24"/>
      <c r="J218" s="10">
        <v>0.0</v>
      </c>
      <c r="K218" s="8"/>
      <c r="L218" s="10">
        <v>1.0</v>
      </c>
      <c r="M218" s="8"/>
      <c r="N218" s="12" t="s">
        <v>3</v>
      </c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ht="21.0" customHeight="1">
      <c r="A219" s="13" t="s">
        <v>4</v>
      </c>
      <c r="B219" s="14" t="s">
        <v>5</v>
      </c>
      <c r="C219" s="14" t="s">
        <v>6</v>
      </c>
      <c r="D219" s="14" t="s">
        <v>5</v>
      </c>
      <c r="E219" s="14" t="s">
        <v>6</v>
      </c>
      <c r="F219" s="14" t="s">
        <v>5</v>
      </c>
      <c r="G219" s="14" t="s">
        <v>6</v>
      </c>
      <c r="H219" s="14" t="s">
        <v>5</v>
      </c>
      <c r="I219" s="14" t="s">
        <v>6</v>
      </c>
      <c r="J219" s="14" t="s">
        <v>5</v>
      </c>
      <c r="K219" s="14" t="s">
        <v>6</v>
      </c>
      <c r="L219" s="14" t="s">
        <v>5</v>
      </c>
      <c r="M219" s="14" t="s">
        <v>6</v>
      </c>
      <c r="N219" s="1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ht="21.0" customHeight="1">
      <c r="A220" s="14" t="s">
        <v>29</v>
      </c>
      <c r="B220" s="16">
        <v>2.0</v>
      </c>
      <c r="C220" s="16">
        <v>1.0</v>
      </c>
      <c r="D220" s="16"/>
      <c r="E220" s="16"/>
      <c r="F220" s="16"/>
      <c r="G220" s="16"/>
      <c r="H220" s="16"/>
      <c r="I220" s="16"/>
      <c r="J220" s="16"/>
      <c r="K220" s="16"/>
      <c r="L220" s="16">
        <v>1.0</v>
      </c>
      <c r="M220" s="16">
        <v>1.0</v>
      </c>
      <c r="N220" s="17">
        <f t="shared" ref="N220:N221" si="10">C220+E220+G220+I220+K220+M220</f>
        <v>2</v>
      </c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ht="21.0" customHeight="1">
      <c r="A221" s="42" t="s">
        <v>67</v>
      </c>
      <c r="B221" s="16">
        <v>1.0</v>
      </c>
      <c r="C221" s="16">
        <v>2.0</v>
      </c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7">
        <f t="shared" si="10"/>
        <v>2</v>
      </c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ht="21.0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ht="21.0" customHeight="1">
      <c r="A223" s="43" t="s">
        <v>68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ht="21.0" customHeight="1">
      <c r="A224" s="6" t="s">
        <v>1</v>
      </c>
      <c r="B224" s="7">
        <v>44471.0</v>
      </c>
      <c r="C224" s="8"/>
      <c r="D224" s="7">
        <v>44626.0</v>
      </c>
      <c r="E224" s="8"/>
      <c r="F224" s="7">
        <v>44626.0</v>
      </c>
      <c r="G224" s="8"/>
      <c r="H224" s="7">
        <v>44653.0</v>
      </c>
      <c r="I224" s="8"/>
      <c r="J224" s="7">
        <v>44688.0</v>
      </c>
      <c r="K224" s="8"/>
      <c r="L224" s="7">
        <v>44716.0</v>
      </c>
      <c r="M224" s="8"/>
      <c r="N224" s="9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ht="21.0" customHeight="1">
      <c r="A225" s="6" t="s">
        <v>2</v>
      </c>
      <c r="B225" s="18">
        <v>0.0</v>
      </c>
      <c r="C225" s="8"/>
      <c r="D225" s="18">
        <v>3.0</v>
      </c>
      <c r="E225" s="8"/>
      <c r="F225" s="24">
        <v>3.0</v>
      </c>
      <c r="G225" s="24"/>
      <c r="H225" s="24">
        <v>5.0</v>
      </c>
      <c r="I225" s="24"/>
      <c r="J225" s="10">
        <v>2.0</v>
      </c>
      <c r="K225" s="8"/>
      <c r="L225" s="10">
        <v>2.0</v>
      </c>
      <c r="M225" s="8"/>
      <c r="N225" s="12" t="s">
        <v>3</v>
      </c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ht="21.0" customHeight="1">
      <c r="A226" s="13" t="s">
        <v>4</v>
      </c>
      <c r="B226" s="14" t="s">
        <v>5</v>
      </c>
      <c r="C226" s="14" t="s">
        <v>6</v>
      </c>
      <c r="D226" s="14" t="s">
        <v>5</v>
      </c>
      <c r="E226" s="14" t="s">
        <v>6</v>
      </c>
      <c r="F226" s="14" t="s">
        <v>5</v>
      </c>
      <c r="G226" s="14" t="s">
        <v>6</v>
      </c>
      <c r="H226" s="14" t="s">
        <v>5</v>
      </c>
      <c r="I226" s="14" t="s">
        <v>6</v>
      </c>
      <c r="J226" s="14" t="s">
        <v>5</v>
      </c>
      <c r="K226" s="14" t="s">
        <v>6</v>
      </c>
      <c r="L226" s="14" t="s">
        <v>5</v>
      </c>
      <c r="M226" s="14" t="s">
        <v>6</v>
      </c>
      <c r="N226" s="1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ht="21.0" customHeight="1">
      <c r="A227" s="14" t="s">
        <v>57</v>
      </c>
      <c r="B227" s="17"/>
      <c r="C227" s="17"/>
      <c r="D227" s="16">
        <v>3.0</v>
      </c>
      <c r="E227" s="16">
        <v>1.0</v>
      </c>
      <c r="F227" s="16">
        <v>3.0</v>
      </c>
      <c r="G227" s="16">
        <v>1.0</v>
      </c>
      <c r="H227" s="16">
        <v>5.0</v>
      </c>
      <c r="I227" s="16">
        <v>1.0</v>
      </c>
      <c r="J227" s="17"/>
      <c r="K227" s="17"/>
      <c r="L227" s="17"/>
      <c r="M227" s="17"/>
      <c r="N227" s="17">
        <f t="shared" ref="N227:N231" si="11">C227+E227+G227+I227+K227+M227</f>
        <v>3</v>
      </c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 ht="21.0" customHeight="1">
      <c r="A228" s="14" t="s">
        <v>58</v>
      </c>
      <c r="B228" s="17"/>
      <c r="C228" s="17"/>
      <c r="D228" s="16">
        <v>2.0</v>
      </c>
      <c r="E228" s="16">
        <v>2.0</v>
      </c>
      <c r="F228" s="16">
        <v>2.0</v>
      </c>
      <c r="G228" s="16">
        <v>2.0</v>
      </c>
      <c r="H228" s="16">
        <v>4.0</v>
      </c>
      <c r="I228" s="16">
        <v>2.0</v>
      </c>
      <c r="J228" s="17"/>
      <c r="K228" s="17"/>
      <c r="L228" s="17"/>
      <c r="M228" s="17"/>
      <c r="N228" s="17">
        <f t="shared" si="11"/>
        <v>6</v>
      </c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 ht="21.0" customHeight="1">
      <c r="A229" s="14" t="s">
        <v>69</v>
      </c>
      <c r="B229" s="17"/>
      <c r="C229" s="17"/>
      <c r="D229" s="16">
        <v>1.0</v>
      </c>
      <c r="E229" s="16">
        <v>3.0</v>
      </c>
      <c r="F229" s="16">
        <v>1.0</v>
      </c>
      <c r="G229" s="16">
        <v>3.0</v>
      </c>
      <c r="H229" s="16">
        <v>1.0</v>
      </c>
      <c r="I229" s="16">
        <v>5.0</v>
      </c>
      <c r="J229" s="17">
        <v>1.0</v>
      </c>
      <c r="K229" s="17">
        <v>2.0</v>
      </c>
      <c r="L229" s="17">
        <v>1.0</v>
      </c>
      <c r="M229" s="17">
        <v>2.0</v>
      </c>
      <c r="N229" s="17">
        <f t="shared" si="11"/>
        <v>15</v>
      </c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 ht="21.0" customHeight="1">
      <c r="A230" s="14" t="s">
        <v>70</v>
      </c>
      <c r="B230" s="17"/>
      <c r="C230" s="17"/>
      <c r="D230" s="17"/>
      <c r="E230" s="17"/>
      <c r="F230" s="17"/>
      <c r="G230" s="17"/>
      <c r="H230" s="16">
        <v>2.0</v>
      </c>
      <c r="I230" s="16">
        <v>4.0</v>
      </c>
      <c r="J230" s="17"/>
      <c r="K230" s="17"/>
      <c r="L230" s="17"/>
      <c r="M230" s="17"/>
      <c r="N230" s="17">
        <f t="shared" si="11"/>
        <v>4</v>
      </c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 ht="21.0" customHeight="1">
      <c r="A231" s="28" t="s">
        <v>33</v>
      </c>
      <c r="B231" s="17"/>
      <c r="C231" s="17"/>
      <c r="D231" s="17"/>
      <c r="E231" s="17"/>
      <c r="F231" s="17"/>
      <c r="G231" s="17"/>
      <c r="H231" s="16">
        <v>3.0</v>
      </c>
      <c r="I231" s="16">
        <v>3.0</v>
      </c>
      <c r="J231" s="17">
        <v>2.0</v>
      </c>
      <c r="K231" s="17">
        <v>1.0</v>
      </c>
      <c r="L231" s="17">
        <v>2.0</v>
      </c>
      <c r="M231" s="17">
        <v>1.0</v>
      </c>
      <c r="N231" s="17">
        <f t="shared" si="11"/>
        <v>5</v>
      </c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 ht="21.0" customHeight="1">
      <c r="A232" s="1" t="s">
        <v>71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"/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 ht="21.0" customHeight="1">
      <c r="A233" s="6" t="s">
        <v>1</v>
      </c>
      <c r="B233" s="7">
        <v>44471.0</v>
      </c>
      <c r="C233" s="8"/>
      <c r="D233" s="7">
        <v>44626.0</v>
      </c>
      <c r="E233" s="8"/>
      <c r="F233" s="7">
        <v>44626.0</v>
      </c>
      <c r="G233" s="8"/>
      <c r="H233" s="7">
        <v>44653.0</v>
      </c>
      <c r="I233" s="8"/>
      <c r="J233" s="7">
        <v>44688.0</v>
      </c>
      <c r="K233" s="8"/>
      <c r="L233" s="7">
        <v>44716.0</v>
      </c>
      <c r="M233" s="8"/>
      <c r="N233" s="9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234" ht="21.0" customHeight="1">
      <c r="A234" s="6" t="s">
        <v>2</v>
      </c>
      <c r="B234" s="18">
        <v>0.0</v>
      </c>
      <c r="C234" s="8"/>
      <c r="D234" s="18">
        <v>0.0</v>
      </c>
      <c r="E234" s="8"/>
      <c r="F234" s="24">
        <v>0.0</v>
      </c>
      <c r="G234" s="24"/>
      <c r="H234" s="24">
        <v>1.0</v>
      </c>
      <c r="I234" s="24"/>
      <c r="J234" s="10">
        <v>0.0</v>
      </c>
      <c r="K234" s="8"/>
      <c r="L234" s="10">
        <v>1.0</v>
      </c>
      <c r="M234" s="8"/>
      <c r="N234" s="12" t="s">
        <v>3</v>
      </c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</row>
    <row r="235" ht="21.0" customHeight="1">
      <c r="A235" s="13" t="s">
        <v>4</v>
      </c>
      <c r="B235" s="14" t="s">
        <v>5</v>
      </c>
      <c r="C235" s="14" t="s">
        <v>6</v>
      </c>
      <c r="D235" s="14" t="s">
        <v>5</v>
      </c>
      <c r="E235" s="14" t="s">
        <v>6</v>
      </c>
      <c r="F235" s="14" t="s">
        <v>5</v>
      </c>
      <c r="G235" s="14" t="s">
        <v>6</v>
      </c>
      <c r="H235" s="14" t="s">
        <v>5</v>
      </c>
      <c r="I235" s="14" t="s">
        <v>6</v>
      </c>
      <c r="J235" s="14" t="s">
        <v>5</v>
      </c>
      <c r="K235" s="14" t="s">
        <v>6</v>
      </c>
      <c r="L235" s="14" t="s">
        <v>5</v>
      </c>
      <c r="M235" s="14" t="s">
        <v>6</v>
      </c>
      <c r="N235" s="1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</row>
    <row r="236" ht="21.0" customHeight="1">
      <c r="A236" s="28" t="s">
        <v>44</v>
      </c>
      <c r="B236" s="38"/>
      <c r="C236" s="37"/>
      <c r="D236" s="37"/>
      <c r="E236" s="37"/>
      <c r="F236" s="37"/>
      <c r="G236" s="37"/>
      <c r="H236" s="38">
        <v>1.0</v>
      </c>
      <c r="I236" s="38">
        <v>1.0</v>
      </c>
      <c r="J236" s="37"/>
      <c r="K236" s="37"/>
      <c r="L236" s="37"/>
      <c r="M236" s="37"/>
      <c r="N236" s="17">
        <f>C236+E236+G236+I236+K236+M236</f>
        <v>1</v>
      </c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</row>
    <row r="237" ht="21.0" customHeight="1">
      <c r="A237" s="36" t="s">
        <v>12</v>
      </c>
      <c r="B237" s="38"/>
      <c r="C237" s="37"/>
      <c r="D237" s="37"/>
      <c r="E237" s="37"/>
      <c r="F237" s="37"/>
      <c r="G237" s="37"/>
      <c r="H237" s="37"/>
      <c r="I237" s="37"/>
      <c r="J237" s="37"/>
      <c r="K237" s="37"/>
      <c r="L237" s="37">
        <v>1.0</v>
      </c>
      <c r="M237" s="37">
        <v>1.0</v>
      </c>
      <c r="N237" s="37">
        <v>1.0</v>
      </c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</row>
    <row r="238" ht="21.0" customHeight="1">
      <c r="A238" s="28"/>
      <c r="B238" s="32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7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</row>
    <row r="239" ht="21.0" customHeight="1">
      <c r="A239" s="28"/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7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</row>
    <row r="240" ht="21.0" customHeight="1">
      <c r="A240" s="44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7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</row>
    <row r="241" ht="21.0" customHeight="1">
      <c r="A241" s="14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7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</row>
    <row r="242" ht="14.25" customHeight="1">
      <c r="A242" s="13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</row>
    <row r="243" ht="21.0" customHeight="1">
      <c r="A243" s="14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7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</row>
    <row r="244" ht="21.0" customHeight="1">
      <c r="A244" s="14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7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</row>
    <row r="245" ht="21.0" customHeight="1">
      <c r="A245" s="35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7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</row>
    <row r="246" ht="21.0" customHeight="1">
      <c r="A246" s="39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</row>
    <row r="247" ht="21.0" customHeight="1">
      <c r="A247" s="39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</row>
    <row r="248" ht="21.0" customHeight="1">
      <c r="A248" s="14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7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</row>
    <row r="249" ht="21.0" customHeight="1">
      <c r="A249" s="14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7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</row>
    <row r="250" ht="21.0" customHeight="1">
      <c r="A250" s="14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7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</row>
    <row r="251" ht="21.0" customHeight="1">
      <c r="A251" s="1" t="s">
        <v>72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"/>
      <c r="N251" s="4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</row>
    <row r="252" ht="21.0" customHeight="1">
      <c r="A252" s="6" t="s">
        <v>1</v>
      </c>
      <c r="B252" s="7">
        <f>B217</f>
        <v>44471</v>
      </c>
      <c r="C252" s="8"/>
      <c r="D252" s="7">
        <v>44626.0</v>
      </c>
      <c r="E252" s="8"/>
      <c r="F252" s="7">
        <v>44626.0</v>
      </c>
      <c r="G252" s="8"/>
      <c r="H252" s="7">
        <v>44653.0</v>
      </c>
      <c r="I252" s="8"/>
      <c r="J252" s="7">
        <v>44688.0</v>
      </c>
      <c r="K252" s="8"/>
      <c r="L252" s="7">
        <v>44716.0</v>
      </c>
      <c r="M252" s="8"/>
      <c r="N252" s="9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</row>
    <row r="253" ht="21.0" customHeight="1">
      <c r="A253" s="6" t="s">
        <v>2</v>
      </c>
      <c r="B253" s="18">
        <v>1.0</v>
      </c>
      <c r="C253" s="8"/>
      <c r="D253" s="18">
        <v>3.0</v>
      </c>
      <c r="E253" s="8"/>
      <c r="F253" s="24">
        <v>3.0</v>
      </c>
      <c r="G253" s="24"/>
      <c r="H253" s="24">
        <v>4.0</v>
      </c>
      <c r="I253" s="24"/>
      <c r="J253" s="10">
        <v>0.0</v>
      </c>
      <c r="K253" s="8"/>
      <c r="L253" s="10"/>
      <c r="M253" s="8"/>
      <c r="N253" s="12" t="s">
        <v>3</v>
      </c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</row>
    <row r="254" ht="21.0" customHeight="1">
      <c r="A254" s="13" t="s">
        <v>4</v>
      </c>
      <c r="B254" s="14" t="s">
        <v>5</v>
      </c>
      <c r="C254" s="14" t="s">
        <v>6</v>
      </c>
      <c r="D254" s="14" t="s">
        <v>5</v>
      </c>
      <c r="E254" s="14" t="s">
        <v>6</v>
      </c>
      <c r="F254" s="14" t="s">
        <v>5</v>
      </c>
      <c r="G254" s="14" t="s">
        <v>6</v>
      </c>
      <c r="H254" s="14" t="s">
        <v>5</v>
      </c>
      <c r="I254" s="14" t="s">
        <v>6</v>
      </c>
      <c r="J254" s="14" t="s">
        <v>5</v>
      </c>
      <c r="K254" s="14" t="s">
        <v>6</v>
      </c>
      <c r="L254" s="14" t="s">
        <v>5</v>
      </c>
      <c r="M254" s="14" t="s">
        <v>6</v>
      </c>
      <c r="N254" s="1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</row>
    <row r="255" ht="21.0" customHeight="1">
      <c r="A255" s="28" t="s">
        <v>56</v>
      </c>
      <c r="B255" s="38">
        <v>1.0</v>
      </c>
      <c r="C255" s="38">
        <v>1.0</v>
      </c>
      <c r="D255" s="32">
        <v>1.0</v>
      </c>
      <c r="E255" s="32">
        <v>3.0</v>
      </c>
      <c r="F255" s="32">
        <v>1.0</v>
      </c>
      <c r="G255" s="32">
        <v>3.0</v>
      </c>
      <c r="H255" s="32">
        <v>1.0</v>
      </c>
      <c r="I255" s="32">
        <v>4.0</v>
      </c>
      <c r="J255" s="37"/>
      <c r="K255" s="37"/>
      <c r="L255" s="37">
        <v>1.0</v>
      </c>
      <c r="M255" s="37">
        <v>1.0</v>
      </c>
      <c r="N255" s="17">
        <f t="shared" ref="N255:N258" si="12">C255+E255+G255+I255+K255+M255</f>
        <v>12</v>
      </c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</row>
    <row r="256" ht="21.0" customHeight="1">
      <c r="A256" s="28" t="s">
        <v>57</v>
      </c>
      <c r="B256" s="32"/>
      <c r="C256" s="32"/>
      <c r="D256" s="32">
        <v>2.0</v>
      </c>
      <c r="E256" s="32">
        <v>2.0</v>
      </c>
      <c r="F256" s="32">
        <v>2.0</v>
      </c>
      <c r="G256" s="32">
        <v>2.0</v>
      </c>
      <c r="H256" s="32">
        <v>3.0</v>
      </c>
      <c r="I256" s="32">
        <v>2.0</v>
      </c>
      <c r="J256" s="32"/>
      <c r="K256" s="32"/>
      <c r="L256" s="32"/>
      <c r="M256" s="32"/>
      <c r="N256" s="17">
        <f t="shared" si="12"/>
        <v>6</v>
      </c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</row>
    <row r="257" ht="21.0" customHeight="1">
      <c r="A257" s="28" t="s">
        <v>58</v>
      </c>
      <c r="B257" s="38"/>
      <c r="C257" s="37"/>
      <c r="D257" s="32">
        <v>3.0</v>
      </c>
      <c r="E257" s="32">
        <v>1.0</v>
      </c>
      <c r="F257" s="32">
        <v>3.0</v>
      </c>
      <c r="G257" s="32">
        <v>1.0</v>
      </c>
      <c r="H257" s="32">
        <v>2.0</v>
      </c>
      <c r="I257" s="32">
        <v>3.0</v>
      </c>
      <c r="J257" s="37"/>
      <c r="K257" s="37"/>
      <c r="L257" s="37"/>
      <c r="M257" s="37"/>
      <c r="N257" s="17">
        <f t="shared" si="12"/>
        <v>5</v>
      </c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</row>
    <row r="258" ht="21.0" customHeight="1">
      <c r="A258" s="28" t="s">
        <v>33</v>
      </c>
      <c r="B258" s="37"/>
      <c r="C258" s="37"/>
      <c r="D258" s="37"/>
      <c r="E258" s="37"/>
      <c r="F258" s="37"/>
      <c r="G258" s="37"/>
      <c r="H258" s="32">
        <v>4.0</v>
      </c>
      <c r="I258" s="32">
        <v>1.0</v>
      </c>
      <c r="J258" s="37"/>
      <c r="K258" s="37"/>
      <c r="L258" s="37"/>
      <c r="M258" s="37"/>
      <c r="N258" s="17">
        <f t="shared" si="12"/>
        <v>1</v>
      </c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</row>
    <row r="259" ht="21.0" customHeight="1">
      <c r="A259" s="39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</row>
    <row r="260" ht="21.0" customHeight="1">
      <c r="A260" s="1" t="s">
        <v>73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"/>
      <c r="N260" s="4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</row>
    <row r="261" ht="21.0" customHeight="1">
      <c r="A261" s="6" t="s">
        <v>1</v>
      </c>
      <c r="B261" s="7">
        <v>44471.0</v>
      </c>
      <c r="C261" s="8"/>
      <c r="D261" s="7">
        <v>44626.0</v>
      </c>
      <c r="E261" s="8"/>
      <c r="F261" s="7">
        <v>44626.0</v>
      </c>
      <c r="G261" s="8"/>
      <c r="H261" s="7">
        <v>44653.0</v>
      </c>
      <c r="I261" s="8"/>
      <c r="J261" s="7">
        <v>44688.0</v>
      </c>
      <c r="K261" s="8"/>
      <c r="L261" s="7">
        <v>44716.0</v>
      </c>
      <c r="M261" s="8"/>
      <c r="N261" s="9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</row>
    <row r="262" ht="21.0" customHeight="1">
      <c r="A262" s="6" t="s">
        <v>2</v>
      </c>
      <c r="B262" s="18">
        <v>0.0</v>
      </c>
      <c r="C262" s="8"/>
      <c r="D262" s="18">
        <v>1.0</v>
      </c>
      <c r="E262" s="8"/>
      <c r="F262" s="24">
        <v>1.0</v>
      </c>
      <c r="G262" s="24"/>
      <c r="H262" s="24">
        <v>0.0</v>
      </c>
      <c r="I262" s="24"/>
      <c r="J262" s="10">
        <v>0.0</v>
      </c>
      <c r="K262" s="8"/>
      <c r="L262" s="10">
        <v>2.0</v>
      </c>
      <c r="M262" s="8"/>
      <c r="N262" s="12" t="s">
        <v>3</v>
      </c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</row>
    <row r="263" ht="21.0" customHeight="1">
      <c r="A263" s="13" t="s">
        <v>4</v>
      </c>
      <c r="B263" s="14" t="s">
        <v>5</v>
      </c>
      <c r="C263" s="14" t="s">
        <v>6</v>
      </c>
      <c r="D263" s="14" t="s">
        <v>5</v>
      </c>
      <c r="E263" s="14" t="s">
        <v>6</v>
      </c>
      <c r="F263" s="14" t="s">
        <v>5</v>
      </c>
      <c r="G263" s="14" t="s">
        <v>6</v>
      </c>
      <c r="H263" s="14" t="s">
        <v>5</v>
      </c>
      <c r="I263" s="14" t="s">
        <v>6</v>
      </c>
      <c r="J263" s="14" t="s">
        <v>5</v>
      </c>
      <c r="K263" s="14" t="s">
        <v>6</v>
      </c>
      <c r="L263" s="14" t="s">
        <v>5</v>
      </c>
      <c r="M263" s="14" t="s">
        <v>6</v>
      </c>
      <c r="N263" s="1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</row>
    <row r="264" ht="21.0" customHeight="1">
      <c r="A264" s="14" t="s">
        <v>61</v>
      </c>
      <c r="B264" s="14"/>
      <c r="C264" s="14"/>
      <c r="D264" s="14">
        <v>1.0</v>
      </c>
      <c r="E264" s="14">
        <v>1.0</v>
      </c>
      <c r="F264" s="14">
        <v>1.0</v>
      </c>
      <c r="G264" s="14">
        <v>1.0</v>
      </c>
      <c r="H264" s="14"/>
      <c r="I264" s="14"/>
      <c r="J264" s="14"/>
      <c r="K264" s="14"/>
      <c r="L264" s="14">
        <v>2.0</v>
      </c>
      <c r="M264" s="14">
        <v>1.0</v>
      </c>
      <c r="N264" s="17">
        <f>C264+E264+G264+I264+K264+M264</f>
        <v>3</v>
      </c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</row>
    <row r="265" ht="21.0" customHeight="1">
      <c r="A265" s="14" t="s">
        <v>44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>
        <v>1.0</v>
      </c>
      <c r="M265" s="16">
        <v>2.0</v>
      </c>
      <c r="N265" s="17">
        <v>2.0</v>
      </c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</row>
    <row r="266" ht="21.0" customHeight="1">
      <c r="A266" s="1" t="s">
        <v>74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"/>
      <c r="N266" s="4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</row>
    <row r="267" ht="21.0" customHeight="1">
      <c r="A267" s="6" t="s">
        <v>1</v>
      </c>
      <c r="B267" s="7">
        <f>B252</f>
        <v>44471</v>
      </c>
      <c r="C267" s="8"/>
      <c r="D267" s="7">
        <v>44626.0</v>
      </c>
      <c r="E267" s="8"/>
      <c r="F267" s="7">
        <v>44626.0</v>
      </c>
      <c r="G267" s="8"/>
      <c r="H267" s="7">
        <v>44653.0</v>
      </c>
      <c r="I267" s="8"/>
      <c r="J267" s="7">
        <v>44688.0</v>
      </c>
      <c r="K267" s="8"/>
      <c r="L267" s="7">
        <v>44716.0</v>
      </c>
      <c r="M267" s="8"/>
      <c r="N267" s="9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</row>
    <row r="268" ht="21.0" customHeight="1">
      <c r="A268" s="6" t="s">
        <v>2</v>
      </c>
      <c r="B268" s="18">
        <v>1.0</v>
      </c>
      <c r="C268" s="8"/>
      <c r="D268" s="18">
        <v>0.0</v>
      </c>
      <c r="E268" s="8"/>
      <c r="F268" s="24">
        <v>0.0</v>
      </c>
      <c r="G268" s="24"/>
      <c r="H268" s="24">
        <v>0.0</v>
      </c>
      <c r="I268" s="24"/>
      <c r="J268" s="10">
        <v>0.0</v>
      </c>
      <c r="K268" s="8"/>
      <c r="L268" s="10">
        <v>0.0</v>
      </c>
      <c r="M268" s="8"/>
      <c r="N268" s="12" t="s">
        <v>3</v>
      </c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</row>
    <row r="269" ht="21.0" customHeight="1">
      <c r="A269" s="13" t="s">
        <v>4</v>
      </c>
      <c r="B269" s="14" t="s">
        <v>5</v>
      </c>
      <c r="C269" s="14" t="s">
        <v>6</v>
      </c>
      <c r="D269" s="14" t="s">
        <v>5</v>
      </c>
      <c r="E269" s="14" t="s">
        <v>6</v>
      </c>
      <c r="F269" s="14" t="s">
        <v>5</v>
      </c>
      <c r="G269" s="14" t="s">
        <v>6</v>
      </c>
      <c r="H269" s="14" t="s">
        <v>5</v>
      </c>
      <c r="I269" s="14" t="s">
        <v>6</v>
      </c>
      <c r="J269" s="14" t="s">
        <v>5</v>
      </c>
      <c r="K269" s="14" t="s">
        <v>6</v>
      </c>
      <c r="L269" s="14" t="s">
        <v>5</v>
      </c>
      <c r="M269" s="14" t="s">
        <v>6</v>
      </c>
      <c r="N269" s="1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</row>
    <row r="270" ht="21.0" customHeight="1">
      <c r="A270" s="14" t="s">
        <v>67</v>
      </c>
      <c r="B270" s="16">
        <v>1.0</v>
      </c>
      <c r="C270" s="16">
        <v>1.0</v>
      </c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7">
        <f>C270+E270+G270+I270+K270+M270</f>
        <v>1</v>
      </c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</row>
    <row r="271" ht="21.0" customHeight="1">
      <c r="A271" s="39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</row>
    <row r="272" ht="21.0" customHeight="1">
      <c r="A272" s="39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</row>
    <row r="273" ht="21.0" customHeight="1">
      <c r="A273" s="39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</row>
    <row r="274" ht="21.0" customHeight="1">
      <c r="A274" s="39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</row>
    <row r="275" ht="21.0" customHeight="1">
      <c r="A275" s="14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7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</row>
    <row r="276" ht="21.0" customHeight="1">
      <c r="A276" s="14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7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</row>
    <row r="277" ht="21.0" customHeight="1">
      <c r="A277" s="1" t="s">
        <v>75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"/>
      <c r="N277" s="4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</row>
    <row r="278" ht="21.0" customHeight="1">
      <c r="A278" s="6" t="s">
        <v>1</v>
      </c>
      <c r="B278" s="7">
        <v>44471.0</v>
      </c>
      <c r="C278" s="8"/>
      <c r="D278" s="7">
        <v>44626.0</v>
      </c>
      <c r="E278" s="8"/>
      <c r="F278" s="7">
        <v>44626.0</v>
      </c>
      <c r="G278" s="8"/>
      <c r="H278" s="7">
        <v>44653.0</v>
      </c>
      <c r="I278" s="8"/>
      <c r="J278" s="7">
        <v>44688.0</v>
      </c>
      <c r="K278" s="8"/>
      <c r="L278" s="7">
        <v>44716.0</v>
      </c>
      <c r="M278" s="8"/>
      <c r="N278" s="9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</row>
    <row r="279" ht="21.0" customHeight="1">
      <c r="A279" s="6" t="s">
        <v>2</v>
      </c>
      <c r="B279" s="18">
        <v>0.0</v>
      </c>
      <c r="C279" s="8"/>
      <c r="D279" s="18">
        <v>1.0</v>
      </c>
      <c r="E279" s="8"/>
      <c r="F279" s="24">
        <v>1.0</v>
      </c>
      <c r="G279" s="24"/>
      <c r="H279" s="24">
        <v>2.0</v>
      </c>
      <c r="I279" s="24"/>
      <c r="J279" s="10">
        <v>2.0</v>
      </c>
      <c r="K279" s="8"/>
      <c r="L279" s="10">
        <v>2.0</v>
      </c>
      <c r="M279" s="8"/>
      <c r="N279" s="12" t="s">
        <v>3</v>
      </c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</row>
    <row r="280" ht="21.0" customHeight="1">
      <c r="A280" s="13" t="s">
        <v>4</v>
      </c>
      <c r="B280" s="14" t="s">
        <v>5</v>
      </c>
      <c r="C280" s="14" t="s">
        <v>6</v>
      </c>
      <c r="D280" s="14" t="s">
        <v>5</v>
      </c>
      <c r="E280" s="14" t="s">
        <v>6</v>
      </c>
      <c r="F280" s="14" t="s">
        <v>5</v>
      </c>
      <c r="G280" s="14" t="s">
        <v>6</v>
      </c>
      <c r="H280" s="14" t="s">
        <v>5</v>
      </c>
      <c r="I280" s="14" t="s">
        <v>6</v>
      </c>
      <c r="J280" s="14" t="s">
        <v>5</v>
      </c>
      <c r="K280" s="14" t="s">
        <v>6</v>
      </c>
      <c r="L280" s="14" t="s">
        <v>5</v>
      </c>
      <c r="M280" s="14" t="s">
        <v>6</v>
      </c>
      <c r="N280" s="1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</row>
    <row r="281" ht="21.0" customHeight="1">
      <c r="A281" s="28" t="s">
        <v>69</v>
      </c>
      <c r="B281" s="37"/>
      <c r="C281" s="37"/>
      <c r="D281" s="32">
        <v>1.0</v>
      </c>
      <c r="E281" s="32">
        <v>1.0</v>
      </c>
      <c r="F281" s="32">
        <v>1.0</v>
      </c>
      <c r="G281" s="32">
        <v>1.0</v>
      </c>
      <c r="H281" s="32">
        <v>1.0</v>
      </c>
      <c r="I281" s="32">
        <v>2.0</v>
      </c>
      <c r="J281" s="38">
        <v>2.0</v>
      </c>
      <c r="K281" s="38">
        <v>1.0</v>
      </c>
      <c r="L281" s="37">
        <v>1.0</v>
      </c>
      <c r="M281" s="37">
        <v>2.0</v>
      </c>
      <c r="N281" s="17">
        <f t="shared" ref="N281:N282" si="13">C281+E281+G281+I281+K281+M281</f>
        <v>7</v>
      </c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</row>
    <row r="282" ht="21.0" customHeight="1">
      <c r="A282" s="28" t="s">
        <v>76</v>
      </c>
      <c r="B282" s="37"/>
      <c r="C282" s="37"/>
      <c r="D282" s="37"/>
      <c r="E282" s="37"/>
      <c r="F282" s="37"/>
      <c r="G282" s="37"/>
      <c r="H282" s="32">
        <v>2.0</v>
      </c>
      <c r="I282" s="32">
        <v>1.0</v>
      </c>
      <c r="J282" s="38">
        <v>1.0</v>
      </c>
      <c r="K282" s="38">
        <v>2.0</v>
      </c>
      <c r="L282" s="37">
        <v>2.0</v>
      </c>
      <c r="M282" s="37">
        <v>1.0</v>
      </c>
      <c r="N282" s="17">
        <f t="shared" si="13"/>
        <v>4</v>
      </c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</row>
    <row r="283" ht="21.0" customHeight="1">
      <c r="A283" s="14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7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</row>
    <row r="284" ht="21.0" customHeight="1">
      <c r="A284" s="14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7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</row>
    <row r="285" ht="21.0" customHeight="1">
      <c r="A285" s="45" t="s">
        <v>77</v>
      </c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</row>
    <row r="286" ht="21.0" customHeight="1">
      <c r="A286" s="14" t="s">
        <v>12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>
        <v>1.0</v>
      </c>
      <c r="M286" s="16">
        <v>1.0</v>
      </c>
      <c r="N286" s="17">
        <v>1.0</v>
      </c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</row>
    <row r="287" ht="21.0" customHeight="1">
      <c r="A287" s="14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7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</row>
    <row r="288" ht="21.0" customHeight="1">
      <c r="A288" s="1" t="s">
        <v>78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"/>
      <c r="N288" s="4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</row>
    <row r="289" ht="21.0" customHeight="1">
      <c r="A289" s="6" t="s">
        <v>1</v>
      </c>
      <c r="B289" s="7">
        <f>B267</f>
        <v>44471</v>
      </c>
      <c r="C289" s="8"/>
      <c r="D289" s="7">
        <v>44626.0</v>
      </c>
      <c r="E289" s="8"/>
      <c r="F289" s="7">
        <v>44626.0</v>
      </c>
      <c r="G289" s="8"/>
      <c r="H289" s="7">
        <v>44653.0</v>
      </c>
      <c r="I289" s="8"/>
      <c r="J289" s="7">
        <v>44688.0</v>
      </c>
      <c r="K289" s="8"/>
      <c r="L289" s="7">
        <v>44716.0</v>
      </c>
      <c r="M289" s="8"/>
      <c r="N289" s="9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</row>
    <row r="290" ht="21.0" customHeight="1">
      <c r="A290" s="6" t="s">
        <v>2</v>
      </c>
      <c r="B290" s="18">
        <v>2.0</v>
      </c>
      <c r="C290" s="8"/>
      <c r="D290" s="18">
        <v>3.0</v>
      </c>
      <c r="E290" s="8"/>
      <c r="F290" s="24">
        <v>3.0</v>
      </c>
      <c r="G290" s="24"/>
      <c r="H290" s="24">
        <v>2.0</v>
      </c>
      <c r="I290" s="24"/>
      <c r="J290" s="10">
        <v>3.0</v>
      </c>
      <c r="K290" s="8"/>
      <c r="L290" s="10">
        <v>2.0</v>
      </c>
      <c r="M290" s="8"/>
      <c r="N290" s="12" t="s">
        <v>3</v>
      </c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</row>
    <row r="291" ht="21.0" customHeight="1">
      <c r="A291" s="13" t="s">
        <v>4</v>
      </c>
      <c r="B291" s="14" t="s">
        <v>5</v>
      </c>
      <c r="C291" s="14" t="s">
        <v>6</v>
      </c>
      <c r="D291" s="14" t="s">
        <v>5</v>
      </c>
      <c r="E291" s="14" t="s">
        <v>6</v>
      </c>
      <c r="F291" s="14" t="s">
        <v>5</v>
      </c>
      <c r="G291" s="14" t="s">
        <v>6</v>
      </c>
      <c r="H291" s="14" t="s">
        <v>5</v>
      </c>
      <c r="I291" s="14" t="s">
        <v>6</v>
      </c>
      <c r="J291" s="14" t="s">
        <v>5</v>
      </c>
      <c r="K291" s="14" t="s">
        <v>6</v>
      </c>
      <c r="L291" s="14" t="s">
        <v>5</v>
      </c>
      <c r="M291" s="14" t="s">
        <v>6</v>
      </c>
      <c r="N291" s="1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</row>
    <row r="292" ht="21.0" customHeight="1">
      <c r="A292" s="28" t="s">
        <v>79</v>
      </c>
      <c r="B292" s="32">
        <v>2.0</v>
      </c>
      <c r="C292" s="32">
        <v>1.0</v>
      </c>
      <c r="D292" s="32">
        <v>3.0</v>
      </c>
      <c r="E292" s="32">
        <v>1.0</v>
      </c>
      <c r="F292" s="32">
        <v>3.0</v>
      </c>
      <c r="G292" s="32">
        <v>1.0</v>
      </c>
      <c r="H292" s="37"/>
      <c r="I292" s="37"/>
      <c r="J292" s="37"/>
      <c r="K292" s="37"/>
      <c r="L292" s="37"/>
      <c r="M292" s="37"/>
      <c r="N292" s="17">
        <f t="shared" ref="N292:N294" si="14">C292+E292+G292+I292+K292+M292</f>
        <v>3</v>
      </c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</row>
    <row r="293" ht="21.0" customHeight="1">
      <c r="A293" s="28" t="s">
        <v>56</v>
      </c>
      <c r="B293" s="32">
        <v>1.0</v>
      </c>
      <c r="C293" s="32">
        <v>2.0</v>
      </c>
      <c r="D293" s="32">
        <v>2.0</v>
      </c>
      <c r="E293" s="32">
        <v>2.0</v>
      </c>
      <c r="F293" s="32">
        <v>1.0</v>
      </c>
      <c r="G293" s="32">
        <v>3.0</v>
      </c>
      <c r="H293" s="32">
        <v>2.0</v>
      </c>
      <c r="I293" s="32">
        <v>1.0</v>
      </c>
      <c r="J293" s="37"/>
      <c r="K293" s="37"/>
      <c r="L293" s="37">
        <v>2.0</v>
      </c>
      <c r="M293" s="37">
        <v>1.0</v>
      </c>
      <c r="N293" s="17">
        <f t="shared" si="14"/>
        <v>9</v>
      </c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</row>
    <row r="294" ht="21.0" customHeight="1">
      <c r="A294" s="28" t="s">
        <v>37</v>
      </c>
      <c r="B294" s="32"/>
      <c r="C294" s="32"/>
      <c r="D294" s="32">
        <v>1.0</v>
      </c>
      <c r="E294" s="32">
        <v>3.0</v>
      </c>
      <c r="F294" s="32">
        <v>2.0</v>
      </c>
      <c r="G294" s="32">
        <v>2.0</v>
      </c>
      <c r="H294" s="32">
        <v>1.0</v>
      </c>
      <c r="I294" s="32">
        <v>2.0</v>
      </c>
      <c r="J294" s="38">
        <v>1.0</v>
      </c>
      <c r="K294" s="38">
        <v>3.0</v>
      </c>
      <c r="L294" s="37">
        <v>1.0</v>
      </c>
      <c r="M294" s="37">
        <v>2.0</v>
      </c>
      <c r="N294" s="17">
        <f t="shared" si="14"/>
        <v>12</v>
      </c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</row>
    <row r="295" ht="21.0" customHeight="1">
      <c r="A295" s="36" t="s">
        <v>80</v>
      </c>
      <c r="B295" s="37"/>
      <c r="C295" s="37"/>
      <c r="D295" s="37"/>
      <c r="E295" s="37"/>
      <c r="F295" s="37"/>
      <c r="G295" s="37"/>
      <c r="H295" s="37"/>
      <c r="I295" s="37"/>
      <c r="J295" s="38">
        <v>2.0</v>
      </c>
      <c r="K295" s="38">
        <v>2.0</v>
      </c>
      <c r="L295" s="37"/>
      <c r="M295" s="37"/>
      <c r="N295" s="38">
        <v>2.0</v>
      </c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</row>
    <row r="296" ht="21.0" customHeight="1">
      <c r="A296" s="36" t="s">
        <v>81</v>
      </c>
      <c r="B296" s="37"/>
      <c r="C296" s="37"/>
      <c r="D296" s="37"/>
      <c r="E296" s="37"/>
      <c r="F296" s="37"/>
      <c r="G296" s="37"/>
      <c r="H296" s="37"/>
      <c r="I296" s="37"/>
      <c r="J296" s="38">
        <v>3.0</v>
      </c>
      <c r="K296" s="38">
        <v>1.0</v>
      </c>
      <c r="L296" s="37"/>
      <c r="M296" s="37"/>
      <c r="N296" s="38">
        <v>1.0</v>
      </c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</row>
    <row r="297" ht="21.0" customHeight="1">
      <c r="A297" s="39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</row>
    <row r="298" ht="21.0" customHeight="1">
      <c r="A298" s="14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37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</row>
    <row r="299" ht="21.0" customHeight="1">
      <c r="A299" s="14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7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</row>
    <row r="300" ht="21.0" customHeight="1">
      <c r="A300" s="1" t="s">
        <v>82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"/>
      <c r="N300" s="4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</row>
    <row r="301" ht="21.0" customHeight="1">
      <c r="A301" s="6" t="s">
        <v>83</v>
      </c>
      <c r="B301" s="7">
        <v>44471.0</v>
      </c>
      <c r="C301" s="8"/>
      <c r="D301" s="7">
        <v>44626.0</v>
      </c>
      <c r="E301" s="8"/>
      <c r="F301" s="7">
        <v>44626.0</v>
      </c>
      <c r="G301" s="8"/>
      <c r="H301" s="7">
        <v>44653.0</v>
      </c>
      <c r="I301" s="8"/>
      <c r="J301" s="7">
        <v>44688.0</v>
      </c>
      <c r="K301" s="8"/>
      <c r="L301" s="7">
        <v>44716.0</v>
      </c>
      <c r="M301" s="8"/>
      <c r="N301" s="9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</row>
    <row r="302" ht="21.0" customHeight="1">
      <c r="A302" s="6" t="s">
        <v>2</v>
      </c>
      <c r="B302" s="18">
        <v>0.0</v>
      </c>
      <c r="C302" s="8"/>
      <c r="D302" s="18">
        <v>2.0</v>
      </c>
      <c r="E302" s="8"/>
      <c r="F302" s="24">
        <v>2.0</v>
      </c>
      <c r="G302" s="24"/>
      <c r="H302" s="24">
        <v>1.0</v>
      </c>
      <c r="I302" s="24"/>
      <c r="J302" s="10">
        <v>1.0</v>
      </c>
      <c r="K302" s="8"/>
      <c r="L302" s="10">
        <v>2.0</v>
      </c>
      <c r="M302" s="8"/>
      <c r="N302" s="12" t="s">
        <v>3</v>
      </c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</row>
    <row r="303" ht="21.0" customHeight="1">
      <c r="A303" s="13" t="s">
        <v>4</v>
      </c>
      <c r="B303" s="14" t="s">
        <v>5</v>
      </c>
      <c r="C303" s="14" t="s">
        <v>6</v>
      </c>
      <c r="D303" s="14" t="s">
        <v>5</v>
      </c>
      <c r="E303" s="14" t="s">
        <v>6</v>
      </c>
      <c r="F303" s="14" t="s">
        <v>5</v>
      </c>
      <c r="G303" s="14" t="s">
        <v>6</v>
      </c>
      <c r="H303" s="14" t="s">
        <v>5</v>
      </c>
      <c r="I303" s="14" t="s">
        <v>6</v>
      </c>
      <c r="J303" s="14" t="s">
        <v>5</v>
      </c>
      <c r="K303" s="14" t="s">
        <v>6</v>
      </c>
      <c r="L303" s="14" t="s">
        <v>5</v>
      </c>
      <c r="M303" s="14" t="s">
        <v>6</v>
      </c>
      <c r="N303" s="1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</row>
    <row r="304" ht="21.0" customHeight="1">
      <c r="A304" s="28" t="s">
        <v>45</v>
      </c>
      <c r="B304" s="37"/>
      <c r="C304" s="37"/>
      <c r="D304" s="32">
        <v>1.0</v>
      </c>
      <c r="E304" s="32">
        <v>2.0</v>
      </c>
      <c r="F304" s="32">
        <v>1.0</v>
      </c>
      <c r="G304" s="32">
        <v>2.0</v>
      </c>
      <c r="H304" s="37"/>
      <c r="I304" s="37"/>
      <c r="J304" s="38">
        <v>1.0</v>
      </c>
      <c r="K304" s="38">
        <v>1.0</v>
      </c>
      <c r="L304" s="37"/>
      <c r="M304" s="37"/>
      <c r="N304" s="17">
        <f t="shared" ref="N304:N306" si="15">C304+E304+G304+I304+K304+M304</f>
        <v>5</v>
      </c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</row>
    <row r="305" ht="21.0" customHeight="1">
      <c r="A305" s="28" t="s">
        <v>84</v>
      </c>
      <c r="B305" s="37"/>
      <c r="C305" s="37"/>
      <c r="D305" s="32">
        <v>2.0</v>
      </c>
      <c r="E305" s="32">
        <v>1.0</v>
      </c>
      <c r="F305" s="32">
        <v>2.0</v>
      </c>
      <c r="G305" s="32">
        <v>1.0</v>
      </c>
      <c r="H305" s="37"/>
      <c r="I305" s="37"/>
      <c r="J305" s="37"/>
      <c r="K305" s="37"/>
      <c r="L305" s="37">
        <v>1.0</v>
      </c>
      <c r="M305" s="37">
        <v>2.0</v>
      </c>
      <c r="N305" s="17">
        <f t="shared" si="15"/>
        <v>4</v>
      </c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</row>
    <row r="306" ht="21.0" customHeight="1">
      <c r="A306" s="28" t="s">
        <v>33</v>
      </c>
      <c r="B306" s="37"/>
      <c r="C306" s="37"/>
      <c r="D306" s="37"/>
      <c r="E306" s="37"/>
      <c r="F306" s="37"/>
      <c r="G306" s="37"/>
      <c r="H306" s="38">
        <v>1.0</v>
      </c>
      <c r="I306" s="38">
        <v>1.0</v>
      </c>
      <c r="J306" s="37"/>
      <c r="K306" s="37"/>
      <c r="L306" s="37"/>
      <c r="M306" s="37"/>
      <c r="N306" s="17">
        <f t="shared" si="15"/>
        <v>1</v>
      </c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</row>
    <row r="307" ht="21.0" customHeight="1">
      <c r="A307" s="39" t="s">
        <v>85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>
        <v>2.0</v>
      </c>
      <c r="M307" s="37">
        <v>1.0</v>
      </c>
      <c r="N307" s="37">
        <v>1.0</v>
      </c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</row>
    <row r="308" ht="21.0" customHeight="1">
      <c r="A308" s="39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</row>
    <row r="309" ht="21.0" customHeight="1">
      <c r="A309" s="39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</row>
    <row r="310" ht="21.0" customHeight="1">
      <c r="A310" s="48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</row>
    <row r="311" ht="21.0" customHeight="1">
      <c r="A311" s="14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7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</row>
    <row r="312" ht="21.0" customHeight="1">
      <c r="A312" s="14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7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</row>
    <row r="313" ht="21.0" customHeight="1">
      <c r="A313" s="14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7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</row>
    <row r="314" ht="21.0" customHeight="1">
      <c r="A314" s="14"/>
      <c r="B314" s="49"/>
      <c r="C314" s="49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1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</row>
    <row r="315" ht="21.0" customHeight="1">
      <c r="A315" s="1" t="s">
        <v>86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"/>
      <c r="N315" s="4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</row>
    <row r="316" ht="21.0" customHeight="1">
      <c r="A316" s="6" t="s">
        <v>1</v>
      </c>
      <c r="B316" s="7">
        <f>B289</f>
        <v>44471</v>
      </c>
      <c r="C316" s="8"/>
      <c r="D316" s="7">
        <v>44626.0</v>
      </c>
      <c r="E316" s="8"/>
      <c r="F316" s="7">
        <v>44626.0</v>
      </c>
      <c r="G316" s="8"/>
      <c r="H316" s="7">
        <v>44653.0</v>
      </c>
      <c r="I316" s="8"/>
      <c r="J316" s="7">
        <v>44688.0</v>
      </c>
      <c r="K316" s="8"/>
      <c r="L316" s="7">
        <v>44716.0</v>
      </c>
      <c r="M316" s="8"/>
      <c r="N316" s="12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</row>
    <row r="317" ht="21.0" customHeight="1">
      <c r="A317" s="6" t="s">
        <v>2</v>
      </c>
      <c r="B317" s="18">
        <v>3.0</v>
      </c>
      <c r="C317" s="8"/>
      <c r="D317" s="18">
        <v>4.0</v>
      </c>
      <c r="E317" s="8"/>
      <c r="F317" s="24">
        <v>4.0</v>
      </c>
      <c r="G317" s="24"/>
      <c r="H317" s="24">
        <v>3.0</v>
      </c>
      <c r="I317" s="24"/>
      <c r="J317" s="10">
        <v>4.0</v>
      </c>
      <c r="K317" s="8"/>
      <c r="L317" s="10">
        <v>4.0</v>
      </c>
      <c r="M317" s="8"/>
      <c r="N317" s="12" t="s">
        <v>3</v>
      </c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</row>
    <row r="318" ht="21.0" customHeight="1">
      <c r="A318" s="13" t="s">
        <v>4</v>
      </c>
      <c r="B318" s="14" t="s">
        <v>5</v>
      </c>
      <c r="C318" s="14" t="s">
        <v>6</v>
      </c>
      <c r="D318" s="14" t="s">
        <v>5</v>
      </c>
      <c r="E318" s="14" t="s">
        <v>6</v>
      </c>
      <c r="F318" s="14" t="s">
        <v>5</v>
      </c>
      <c r="G318" s="14" t="s">
        <v>6</v>
      </c>
      <c r="H318" s="14" t="s">
        <v>5</v>
      </c>
      <c r="I318" s="14" t="s">
        <v>6</v>
      </c>
      <c r="J318" s="14" t="s">
        <v>5</v>
      </c>
      <c r="K318" s="14" t="s">
        <v>6</v>
      </c>
      <c r="L318" s="14" t="s">
        <v>5</v>
      </c>
      <c r="M318" s="14" t="s">
        <v>6</v>
      </c>
      <c r="N318" s="1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</row>
    <row r="319" ht="21.0" customHeight="1">
      <c r="A319" s="28" t="s">
        <v>10</v>
      </c>
      <c r="B319" s="16">
        <v>2.0</v>
      </c>
      <c r="C319" s="16">
        <v>2.0</v>
      </c>
      <c r="D319" s="32">
        <v>4.0</v>
      </c>
      <c r="E319" s="32">
        <v>1.0</v>
      </c>
      <c r="F319" s="32">
        <v>3.0</v>
      </c>
      <c r="G319" s="32">
        <v>3.0</v>
      </c>
      <c r="H319" s="16">
        <v>2.0</v>
      </c>
      <c r="I319" s="16">
        <v>2.0</v>
      </c>
      <c r="J319" s="16"/>
      <c r="K319" s="16"/>
      <c r="L319" s="16">
        <v>3.0</v>
      </c>
      <c r="M319" s="16">
        <v>2.0</v>
      </c>
      <c r="N319" s="17">
        <f t="shared" ref="N319:N325" si="16">C319+E319+G319+I319+K319+M319</f>
        <v>10</v>
      </c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</row>
    <row r="320" ht="21.0" customHeight="1">
      <c r="A320" s="28" t="s">
        <v>44</v>
      </c>
      <c r="B320" s="32">
        <v>1.0</v>
      </c>
      <c r="C320" s="32">
        <v>3.0</v>
      </c>
      <c r="D320" s="32"/>
      <c r="E320" s="32"/>
      <c r="F320" s="32"/>
      <c r="G320" s="32"/>
      <c r="H320" s="32">
        <v>1.0</v>
      </c>
      <c r="I320" s="32">
        <v>3.0</v>
      </c>
      <c r="J320" s="38">
        <v>1.0</v>
      </c>
      <c r="K320" s="38">
        <v>4.0</v>
      </c>
      <c r="L320" s="37">
        <v>2.0</v>
      </c>
      <c r="M320" s="37">
        <v>3.0</v>
      </c>
      <c r="N320" s="17">
        <f t="shared" si="16"/>
        <v>13</v>
      </c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</row>
    <row r="321" ht="21.0" customHeight="1">
      <c r="A321" s="28" t="s">
        <v>87</v>
      </c>
      <c r="B321" s="32">
        <v>3.0</v>
      </c>
      <c r="C321" s="32">
        <v>1.0</v>
      </c>
      <c r="D321" s="32"/>
      <c r="E321" s="32"/>
      <c r="F321" s="32"/>
      <c r="G321" s="32"/>
      <c r="H321" s="37"/>
      <c r="I321" s="37"/>
      <c r="J321" s="37"/>
      <c r="K321" s="37"/>
      <c r="L321" s="37"/>
      <c r="M321" s="37"/>
      <c r="N321" s="17">
        <f t="shared" si="16"/>
        <v>1</v>
      </c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</row>
    <row r="322" ht="21.0" customHeight="1">
      <c r="A322" s="28" t="s">
        <v>27</v>
      </c>
      <c r="B322" s="38"/>
      <c r="C322" s="38"/>
      <c r="D322" s="32">
        <v>3.0</v>
      </c>
      <c r="E322" s="32">
        <v>3.0</v>
      </c>
      <c r="F322" s="32">
        <v>4.0</v>
      </c>
      <c r="G322" s="32">
        <v>1.0</v>
      </c>
      <c r="H322" s="37"/>
      <c r="I322" s="37"/>
      <c r="J322" s="37"/>
      <c r="K322" s="37"/>
      <c r="L322" s="37"/>
      <c r="M322" s="37"/>
      <c r="N322" s="17">
        <f t="shared" si="16"/>
        <v>4</v>
      </c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</row>
    <row r="323" ht="21.0" customHeight="1">
      <c r="A323" s="28" t="s">
        <v>20</v>
      </c>
      <c r="B323" s="38"/>
      <c r="C323" s="38"/>
      <c r="D323" s="32">
        <v>2.0</v>
      </c>
      <c r="E323" s="32">
        <v>3.0</v>
      </c>
      <c r="F323" s="32">
        <v>2.0</v>
      </c>
      <c r="G323" s="32">
        <v>3.0</v>
      </c>
      <c r="H323" s="37"/>
      <c r="I323" s="37"/>
      <c r="J323" s="37"/>
      <c r="K323" s="37"/>
      <c r="L323" s="37"/>
      <c r="M323" s="37"/>
      <c r="N323" s="17">
        <f t="shared" si="16"/>
        <v>6</v>
      </c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</row>
    <row r="324" ht="21.0" customHeight="1">
      <c r="A324" s="28" t="s">
        <v>22</v>
      </c>
      <c r="B324" s="16"/>
      <c r="C324" s="16"/>
      <c r="D324" s="32">
        <v>1.0</v>
      </c>
      <c r="E324" s="32">
        <v>4.0</v>
      </c>
      <c r="F324" s="32">
        <v>1.0</v>
      </c>
      <c r="G324" s="32">
        <v>4.0</v>
      </c>
      <c r="H324" s="16"/>
      <c r="I324" s="16"/>
      <c r="J324" s="16">
        <v>2.0</v>
      </c>
      <c r="K324" s="16">
        <v>3.0</v>
      </c>
      <c r="L324" s="16">
        <v>1.0</v>
      </c>
      <c r="M324" s="16">
        <v>4.0</v>
      </c>
      <c r="N324" s="17">
        <f t="shared" si="16"/>
        <v>15</v>
      </c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</row>
    <row r="325" ht="21.0" customHeight="1">
      <c r="A325" s="29" t="s">
        <v>47</v>
      </c>
      <c r="B325" s="16"/>
      <c r="C325" s="16"/>
      <c r="D325" s="16"/>
      <c r="E325" s="16"/>
      <c r="F325" s="16"/>
      <c r="G325" s="16"/>
      <c r="H325" s="16">
        <v>3.0</v>
      </c>
      <c r="I325" s="16">
        <v>1.0</v>
      </c>
      <c r="J325" s="16">
        <v>3.0</v>
      </c>
      <c r="K325" s="16">
        <v>2.0</v>
      </c>
      <c r="L325" s="16">
        <v>4.0</v>
      </c>
      <c r="M325" s="16">
        <v>1.0</v>
      </c>
      <c r="N325" s="17">
        <f t="shared" si="16"/>
        <v>4</v>
      </c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</row>
    <row r="326" ht="21.0" customHeight="1">
      <c r="A326" s="52" t="s">
        <v>88</v>
      </c>
      <c r="B326" s="16"/>
      <c r="C326" s="16"/>
      <c r="D326" s="16"/>
      <c r="E326" s="16"/>
      <c r="F326" s="16"/>
      <c r="G326" s="16"/>
      <c r="H326" s="16"/>
      <c r="I326" s="16"/>
      <c r="J326" s="16">
        <v>4.0</v>
      </c>
      <c r="K326" s="16">
        <v>1.0</v>
      </c>
      <c r="L326" s="16"/>
      <c r="M326" s="16"/>
      <c r="N326" s="16">
        <v>1.0</v>
      </c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</row>
    <row r="327" ht="21.0" customHeight="1">
      <c r="A327" s="1" t="s">
        <v>89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"/>
      <c r="N327" s="4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</row>
    <row r="328" ht="21.0" customHeight="1">
      <c r="A328" s="6" t="s">
        <v>1</v>
      </c>
      <c r="B328" s="7">
        <v>44471.0</v>
      </c>
      <c r="C328" s="8"/>
      <c r="D328" s="7">
        <v>44626.0</v>
      </c>
      <c r="E328" s="8"/>
      <c r="F328" s="7">
        <v>44626.0</v>
      </c>
      <c r="G328" s="8"/>
      <c r="H328" s="7">
        <v>44653.0</v>
      </c>
      <c r="I328" s="8"/>
      <c r="J328" s="7">
        <v>44688.0</v>
      </c>
      <c r="K328" s="8"/>
      <c r="L328" s="7">
        <v>44716.0</v>
      </c>
      <c r="M328" s="8"/>
      <c r="N328" s="9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</row>
    <row r="329" ht="21.0" customHeight="1">
      <c r="A329" s="6" t="s">
        <v>2</v>
      </c>
      <c r="B329" s="18">
        <v>0.0</v>
      </c>
      <c r="C329" s="8"/>
      <c r="D329" s="18">
        <v>0.0</v>
      </c>
      <c r="E329" s="8"/>
      <c r="F329" s="24">
        <v>0.0</v>
      </c>
      <c r="G329" s="24"/>
      <c r="H329" s="24">
        <v>0.0</v>
      </c>
      <c r="I329" s="24"/>
      <c r="J329" s="10">
        <v>0.0</v>
      </c>
      <c r="K329" s="8"/>
      <c r="L329" s="10">
        <v>0.0</v>
      </c>
      <c r="M329" s="8"/>
      <c r="N329" s="12" t="s">
        <v>3</v>
      </c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</row>
    <row r="330" ht="21.0" customHeight="1">
      <c r="A330" s="13" t="s">
        <v>4</v>
      </c>
      <c r="B330" s="14" t="s">
        <v>5</v>
      </c>
      <c r="C330" s="14" t="s">
        <v>6</v>
      </c>
      <c r="D330" s="14" t="s">
        <v>5</v>
      </c>
      <c r="E330" s="14" t="s">
        <v>6</v>
      </c>
      <c r="F330" s="14" t="s">
        <v>5</v>
      </c>
      <c r="G330" s="14" t="s">
        <v>6</v>
      </c>
      <c r="H330" s="14" t="s">
        <v>5</v>
      </c>
      <c r="I330" s="14" t="s">
        <v>6</v>
      </c>
      <c r="J330" s="14" t="s">
        <v>5</v>
      </c>
      <c r="K330" s="14" t="s">
        <v>6</v>
      </c>
      <c r="L330" s="14" t="s">
        <v>5</v>
      </c>
      <c r="M330" s="14" t="s">
        <v>6</v>
      </c>
      <c r="N330" s="1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</row>
    <row r="331" ht="21.0" customHeight="1">
      <c r="A331" s="14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7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</row>
    <row r="332" ht="21.0" customHeight="1">
      <c r="A332" s="14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7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</row>
    <row r="333" ht="21.0" customHeight="1">
      <c r="A333" s="14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7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</row>
    <row r="334" ht="21.0" customHeight="1">
      <c r="A334" s="14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7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</row>
    <row r="335" ht="21.0" customHeight="1">
      <c r="A335" s="14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7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</row>
    <row r="336" ht="21.0" customHeight="1">
      <c r="A336" s="14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7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</row>
    <row r="337" ht="21.0" customHeight="1">
      <c r="A337" s="53" t="s">
        <v>90</v>
      </c>
      <c r="B337" s="54"/>
      <c r="C337" s="55"/>
      <c r="D337" s="2"/>
      <c r="E337" s="2"/>
      <c r="F337" s="2"/>
      <c r="G337" s="2"/>
      <c r="H337" s="2"/>
      <c r="I337" s="2"/>
      <c r="J337" s="2"/>
      <c r="K337" s="2"/>
      <c r="L337" s="2"/>
      <c r="M337" s="3"/>
      <c r="N337" s="4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</row>
    <row r="338" ht="21.0" customHeight="1">
      <c r="A338" s="6" t="s">
        <v>1</v>
      </c>
      <c r="B338" s="7">
        <v>44471.0</v>
      </c>
      <c r="C338" s="8"/>
      <c r="D338" s="7">
        <v>44626.0</v>
      </c>
      <c r="E338" s="8"/>
      <c r="F338" s="7">
        <v>44626.0</v>
      </c>
      <c r="G338" s="8"/>
      <c r="H338" s="7">
        <v>44653.0</v>
      </c>
      <c r="I338" s="8"/>
      <c r="J338" s="7">
        <v>44688.0</v>
      </c>
      <c r="K338" s="8"/>
      <c r="L338" s="7">
        <v>44716.0</v>
      </c>
      <c r="M338" s="8"/>
      <c r="N338" s="9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</row>
    <row r="339" ht="21.0" customHeight="1">
      <c r="A339" s="6" t="s">
        <v>2</v>
      </c>
      <c r="B339" s="10">
        <v>0.0</v>
      </c>
      <c r="C339" s="8"/>
      <c r="D339" s="10">
        <v>1.0</v>
      </c>
      <c r="E339" s="8"/>
      <c r="F339" s="24">
        <v>1.0</v>
      </c>
      <c r="G339" s="24"/>
      <c r="H339" s="24">
        <v>1.0</v>
      </c>
      <c r="I339" s="24"/>
      <c r="J339" s="10"/>
      <c r="K339" s="8"/>
      <c r="L339" s="10"/>
      <c r="M339" s="8"/>
      <c r="N339" s="12" t="s">
        <v>3</v>
      </c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</row>
    <row r="340" ht="21.0" customHeight="1">
      <c r="A340" s="13" t="s">
        <v>4</v>
      </c>
      <c r="B340" s="14" t="s">
        <v>5</v>
      </c>
      <c r="C340" s="14" t="s">
        <v>6</v>
      </c>
      <c r="D340" s="14" t="s">
        <v>5</v>
      </c>
      <c r="E340" s="14" t="s">
        <v>6</v>
      </c>
      <c r="F340" s="14" t="s">
        <v>5</v>
      </c>
      <c r="G340" s="14" t="s">
        <v>6</v>
      </c>
      <c r="H340" s="14" t="s">
        <v>5</v>
      </c>
      <c r="I340" s="14" t="s">
        <v>6</v>
      </c>
      <c r="J340" s="14" t="s">
        <v>5</v>
      </c>
      <c r="K340" s="14" t="s">
        <v>6</v>
      </c>
      <c r="L340" s="14" t="s">
        <v>5</v>
      </c>
      <c r="M340" s="14" t="s">
        <v>6</v>
      </c>
      <c r="N340" s="1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</row>
    <row r="341" ht="21.0" customHeight="1">
      <c r="A341" s="14" t="s">
        <v>37</v>
      </c>
      <c r="B341" s="16"/>
      <c r="C341" s="16"/>
      <c r="D341" s="16">
        <v>1.0</v>
      </c>
      <c r="E341" s="16">
        <v>1.0</v>
      </c>
      <c r="F341" s="14">
        <v>1.0</v>
      </c>
      <c r="G341" s="14">
        <v>1.0</v>
      </c>
      <c r="H341" s="14">
        <v>1.0</v>
      </c>
      <c r="I341" s="14">
        <v>1.0</v>
      </c>
      <c r="J341" s="14">
        <v>1.0</v>
      </c>
      <c r="K341" s="14">
        <v>2.0</v>
      </c>
      <c r="L341" s="14">
        <v>1.0</v>
      </c>
      <c r="M341" s="14">
        <v>1.0</v>
      </c>
      <c r="N341" s="17">
        <f>C341+E341+G341+I341+K341+M341</f>
        <v>6</v>
      </c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</row>
    <row r="342" ht="21.0" customHeight="1">
      <c r="A342" s="14" t="s">
        <v>32</v>
      </c>
      <c r="B342" s="16"/>
      <c r="C342" s="16"/>
      <c r="D342" s="16"/>
      <c r="E342" s="16"/>
      <c r="F342" s="16"/>
      <c r="G342" s="16"/>
      <c r="H342" s="16"/>
      <c r="I342" s="16"/>
      <c r="J342" s="16">
        <v>2.0</v>
      </c>
      <c r="K342" s="16">
        <v>1.0</v>
      </c>
      <c r="L342" s="16"/>
      <c r="M342" s="16"/>
      <c r="N342" s="17">
        <v>1.0</v>
      </c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</row>
    <row r="343" ht="21.0" customHeight="1">
      <c r="A343" s="14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7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</row>
    <row r="344" ht="21.0" customHeight="1">
      <c r="A344" s="14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7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</row>
    <row r="345" ht="21.0" customHeight="1">
      <c r="A345" s="14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7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</row>
    <row r="346" ht="21.0" customHeight="1">
      <c r="A346" s="53" t="s">
        <v>91</v>
      </c>
      <c r="B346" s="54"/>
      <c r="C346" s="55"/>
      <c r="D346" s="2"/>
      <c r="E346" s="2"/>
      <c r="F346" s="2"/>
      <c r="G346" s="2"/>
      <c r="H346" s="2"/>
      <c r="I346" s="2"/>
      <c r="J346" s="2"/>
      <c r="K346" s="2"/>
      <c r="L346" s="2"/>
      <c r="M346" s="3"/>
      <c r="N346" s="4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</row>
    <row r="347" ht="21.0" customHeight="1">
      <c r="A347" s="6" t="s">
        <v>1</v>
      </c>
      <c r="B347" s="7">
        <f>B316</f>
        <v>44471</v>
      </c>
      <c r="C347" s="8"/>
      <c r="D347" s="7">
        <v>44626.0</v>
      </c>
      <c r="E347" s="8"/>
      <c r="F347" s="7">
        <v>44626.0</v>
      </c>
      <c r="G347" s="8"/>
      <c r="H347" s="7">
        <v>44653.0</v>
      </c>
      <c r="I347" s="8"/>
      <c r="J347" s="7">
        <v>44688.0</v>
      </c>
      <c r="K347" s="8"/>
      <c r="L347" s="7">
        <v>44716.0</v>
      </c>
      <c r="M347" s="8"/>
      <c r="N347" s="9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</row>
    <row r="348" ht="21.0" customHeight="1">
      <c r="A348" s="6" t="s">
        <v>2</v>
      </c>
      <c r="B348" s="10">
        <v>2.0</v>
      </c>
      <c r="C348" s="8"/>
      <c r="D348" s="10">
        <v>1.0</v>
      </c>
      <c r="E348" s="8"/>
      <c r="F348" s="24">
        <v>1.0</v>
      </c>
      <c r="G348" s="24"/>
      <c r="H348" s="24">
        <v>3.0</v>
      </c>
      <c r="I348" s="24"/>
      <c r="J348" s="10">
        <v>2.0</v>
      </c>
      <c r="K348" s="8"/>
      <c r="L348" s="10">
        <v>1.0</v>
      </c>
      <c r="M348" s="8"/>
      <c r="N348" s="12" t="s">
        <v>3</v>
      </c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</row>
    <row r="349" ht="21.0" customHeight="1">
      <c r="A349" s="13" t="s">
        <v>4</v>
      </c>
      <c r="B349" s="14" t="s">
        <v>5</v>
      </c>
      <c r="C349" s="14" t="s">
        <v>6</v>
      </c>
      <c r="D349" s="14" t="s">
        <v>5</v>
      </c>
      <c r="E349" s="14" t="s">
        <v>6</v>
      </c>
      <c r="F349" s="14" t="s">
        <v>5</v>
      </c>
      <c r="G349" s="14" t="s">
        <v>6</v>
      </c>
      <c r="H349" s="14" t="s">
        <v>5</v>
      </c>
      <c r="I349" s="14" t="s">
        <v>6</v>
      </c>
      <c r="J349" s="14" t="s">
        <v>5</v>
      </c>
      <c r="K349" s="14" t="s">
        <v>6</v>
      </c>
      <c r="L349" s="14" t="s">
        <v>5</v>
      </c>
      <c r="M349" s="14" t="s">
        <v>6</v>
      </c>
      <c r="N349" s="1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</row>
    <row r="350" ht="21.0" customHeight="1">
      <c r="A350" s="14" t="s">
        <v>85</v>
      </c>
      <c r="B350" s="16">
        <v>2.0</v>
      </c>
      <c r="C350" s="16">
        <v>1.0</v>
      </c>
      <c r="D350" s="16"/>
      <c r="E350" s="16"/>
      <c r="F350" s="16"/>
      <c r="G350" s="16"/>
      <c r="H350" s="16">
        <v>2.0</v>
      </c>
      <c r="I350" s="16">
        <v>2.0</v>
      </c>
      <c r="J350" s="16"/>
      <c r="K350" s="16"/>
      <c r="L350" s="16"/>
      <c r="M350" s="16"/>
      <c r="N350" s="17">
        <f t="shared" ref="N350:N352" si="17">C350+E350+G350+I350+K350+M350</f>
        <v>3</v>
      </c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</row>
    <row r="351" ht="21.0" customHeight="1">
      <c r="A351" s="14" t="s">
        <v>41</v>
      </c>
      <c r="B351" s="16">
        <v>1.0</v>
      </c>
      <c r="C351" s="16">
        <v>2.0</v>
      </c>
      <c r="D351" s="16">
        <v>1.0</v>
      </c>
      <c r="E351" s="16">
        <v>1.0</v>
      </c>
      <c r="F351" s="16">
        <v>1.0</v>
      </c>
      <c r="G351" s="16">
        <v>1.0</v>
      </c>
      <c r="H351" s="16">
        <v>3.0</v>
      </c>
      <c r="I351" s="16">
        <v>1.0</v>
      </c>
      <c r="J351" s="16">
        <v>2.0</v>
      </c>
      <c r="K351" s="16">
        <v>1.0</v>
      </c>
      <c r="L351" s="16"/>
      <c r="M351" s="16"/>
      <c r="N351" s="17">
        <f t="shared" si="17"/>
        <v>6</v>
      </c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</row>
    <row r="352" ht="21.0" customHeight="1">
      <c r="A352" s="14" t="s">
        <v>76</v>
      </c>
      <c r="B352" s="16"/>
      <c r="C352" s="16"/>
      <c r="D352" s="16"/>
      <c r="E352" s="16"/>
      <c r="F352" s="16"/>
      <c r="G352" s="16"/>
      <c r="H352" s="16">
        <v>1.0</v>
      </c>
      <c r="I352" s="16">
        <v>3.0</v>
      </c>
      <c r="J352" s="16">
        <v>1.0</v>
      </c>
      <c r="K352" s="16">
        <v>2.0</v>
      </c>
      <c r="L352" s="16">
        <v>1.0</v>
      </c>
      <c r="M352" s="16">
        <v>1.0</v>
      </c>
      <c r="N352" s="17">
        <f t="shared" si="17"/>
        <v>6</v>
      </c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</row>
    <row r="353" ht="21.0" customHeight="1">
      <c r="A353" s="14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7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</row>
    <row r="354" ht="21.0" customHeight="1">
      <c r="A354" s="14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7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</row>
    <row r="355" ht="21.0" customHeight="1">
      <c r="A355" s="53" t="s">
        <v>92</v>
      </c>
      <c r="B355" s="54"/>
      <c r="C355" s="55"/>
      <c r="D355" s="2"/>
      <c r="E355" s="2"/>
      <c r="F355" s="2"/>
      <c r="G355" s="2"/>
      <c r="H355" s="2"/>
      <c r="I355" s="2"/>
      <c r="J355" s="2"/>
      <c r="K355" s="2"/>
      <c r="L355" s="2"/>
      <c r="M355" s="3"/>
      <c r="N355" s="4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</row>
    <row r="356" ht="21.0" customHeight="1">
      <c r="A356" s="6" t="s">
        <v>1</v>
      </c>
      <c r="B356" s="7">
        <f>B347</f>
        <v>44471</v>
      </c>
      <c r="C356" s="8"/>
      <c r="D356" s="7">
        <v>44626.0</v>
      </c>
      <c r="E356" s="8"/>
      <c r="F356" s="7">
        <v>44626.0</v>
      </c>
      <c r="G356" s="8"/>
      <c r="H356" s="7">
        <v>44653.0</v>
      </c>
      <c r="I356" s="8"/>
      <c r="J356" s="7">
        <v>44688.0</v>
      </c>
      <c r="K356" s="8"/>
      <c r="L356" s="7">
        <v>44716.0</v>
      </c>
      <c r="M356" s="8"/>
      <c r="N356" s="9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</row>
    <row r="357" ht="21.0" customHeight="1">
      <c r="A357" s="6" t="s">
        <v>2</v>
      </c>
      <c r="B357" s="10">
        <v>2.0</v>
      </c>
      <c r="C357" s="8"/>
      <c r="D357" s="10">
        <v>4.0</v>
      </c>
      <c r="E357" s="8"/>
      <c r="F357" s="24">
        <v>4.0</v>
      </c>
      <c r="G357" s="24"/>
      <c r="H357" s="24">
        <v>4.0</v>
      </c>
      <c r="I357" s="24"/>
      <c r="J357" s="10">
        <v>5.0</v>
      </c>
      <c r="K357" s="8"/>
      <c r="L357" s="10">
        <v>3.0</v>
      </c>
      <c r="M357" s="8"/>
      <c r="N357" s="12" t="s">
        <v>3</v>
      </c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</row>
    <row r="358" ht="21.0" customHeight="1">
      <c r="A358" s="13" t="s">
        <v>4</v>
      </c>
      <c r="B358" s="14" t="s">
        <v>5</v>
      </c>
      <c r="C358" s="14" t="s">
        <v>6</v>
      </c>
      <c r="D358" s="14" t="s">
        <v>5</v>
      </c>
      <c r="E358" s="14" t="s">
        <v>6</v>
      </c>
      <c r="F358" s="14" t="s">
        <v>5</v>
      </c>
      <c r="G358" s="14" t="s">
        <v>6</v>
      </c>
      <c r="H358" s="14" t="s">
        <v>5</v>
      </c>
      <c r="I358" s="14" t="s">
        <v>6</v>
      </c>
      <c r="J358" s="14" t="s">
        <v>5</v>
      </c>
      <c r="K358" s="14" t="s">
        <v>6</v>
      </c>
      <c r="L358" s="14" t="s">
        <v>5</v>
      </c>
      <c r="M358" s="14" t="s">
        <v>6</v>
      </c>
      <c r="N358" s="1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</row>
    <row r="359" ht="21.0" customHeight="1">
      <c r="A359" s="14" t="s">
        <v>12</v>
      </c>
      <c r="B359" s="16">
        <v>1.0</v>
      </c>
      <c r="C359" s="16">
        <v>2.0</v>
      </c>
      <c r="D359" s="16">
        <v>2.0</v>
      </c>
      <c r="E359" s="16">
        <v>3.0</v>
      </c>
      <c r="F359" s="16">
        <v>2.0</v>
      </c>
      <c r="G359" s="16">
        <v>3.0</v>
      </c>
      <c r="H359" s="16">
        <v>3.0</v>
      </c>
      <c r="I359" s="16">
        <v>2.0</v>
      </c>
      <c r="J359" s="16"/>
      <c r="K359" s="16"/>
      <c r="L359" s="16">
        <v>2.0</v>
      </c>
      <c r="M359" s="16">
        <v>2.0</v>
      </c>
      <c r="N359" s="17">
        <f t="shared" ref="N359:N364" si="18">C359+E359+G359+I359+K359+M359</f>
        <v>12</v>
      </c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</row>
    <row r="360" ht="21.0" customHeight="1">
      <c r="A360" s="14" t="s">
        <v>44</v>
      </c>
      <c r="B360" s="16">
        <v>2.0</v>
      </c>
      <c r="C360" s="16">
        <v>1.0</v>
      </c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7">
        <f t="shared" si="18"/>
        <v>1</v>
      </c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</row>
    <row r="361" ht="21.0" customHeight="1">
      <c r="A361" s="14" t="s">
        <v>19</v>
      </c>
      <c r="B361" s="16"/>
      <c r="C361" s="16"/>
      <c r="D361" s="16">
        <v>1.0</v>
      </c>
      <c r="E361" s="16">
        <v>4.0</v>
      </c>
      <c r="F361" s="16">
        <v>1.0</v>
      </c>
      <c r="G361" s="16">
        <v>4.0</v>
      </c>
      <c r="H361" s="16">
        <v>1.0</v>
      </c>
      <c r="I361" s="16">
        <v>4.0</v>
      </c>
      <c r="J361" s="16">
        <v>4.0</v>
      </c>
      <c r="K361" s="16">
        <v>2.0</v>
      </c>
      <c r="L361" s="16">
        <v>1.0</v>
      </c>
      <c r="M361" s="16">
        <v>3.0</v>
      </c>
      <c r="N361" s="17">
        <f t="shared" si="18"/>
        <v>17</v>
      </c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</row>
    <row r="362" ht="21.0" customHeight="1">
      <c r="A362" s="14" t="s">
        <v>93</v>
      </c>
      <c r="B362" s="16"/>
      <c r="C362" s="16"/>
      <c r="D362" s="16">
        <v>4.0</v>
      </c>
      <c r="E362" s="16">
        <v>1.0</v>
      </c>
      <c r="F362" s="16">
        <v>3.0</v>
      </c>
      <c r="G362" s="16">
        <v>2.0</v>
      </c>
      <c r="H362" s="16"/>
      <c r="I362" s="16"/>
      <c r="J362" s="16">
        <v>2.0</v>
      </c>
      <c r="K362" s="16">
        <v>4.0</v>
      </c>
      <c r="L362" s="16"/>
      <c r="M362" s="16"/>
      <c r="N362" s="17">
        <f t="shared" si="18"/>
        <v>7</v>
      </c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</row>
    <row r="363" ht="21.0" customHeight="1">
      <c r="A363" s="14" t="s">
        <v>94</v>
      </c>
      <c r="B363" s="16"/>
      <c r="C363" s="16"/>
      <c r="D363" s="16">
        <v>3.0</v>
      </c>
      <c r="E363" s="16">
        <v>2.0</v>
      </c>
      <c r="F363" s="16">
        <v>4.0</v>
      </c>
      <c r="G363" s="16">
        <v>1.0</v>
      </c>
      <c r="H363" s="16">
        <v>2.0</v>
      </c>
      <c r="I363" s="16">
        <v>3.0</v>
      </c>
      <c r="J363" s="16">
        <v>1.0</v>
      </c>
      <c r="K363" s="16">
        <v>5.0</v>
      </c>
      <c r="L363" s="16"/>
      <c r="M363" s="16"/>
      <c r="N363" s="17">
        <f t="shared" si="18"/>
        <v>11</v>
      </c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</row>
    <row r="364" ht="21.0" customHeight="1">
      <c r="A364" s="14" t="s">
        <v>16</v>
      </c>
      <c r="B364" s="16"/>
      <c r="C364" s="16"/>
      <c r="D364" s="16"/>
      <c r="E364" s="16"/>
      <c r="F364" s="16"/>
      <c r="G364" s="16"/>
      <c r="H364" s="16">
        <v>4.0</v>
      </c>
      <c r="I364" s="16">
        <v>1.0</v>
      </c>
      <c r="J364" s="16">
        <v>3.0</v>
      </c>
      <c r="K364" s="16">
        <v>3.0</v>
      </c>
      <c r="L364" s="16"/>
      <c r="M364" s="16"/>
      <c r="N364" s="17">
        <f t="shared" si="18"/>
        <v>4</v>
      </c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</row>
    <row r="365" ht="21.0" customHeight="1">
      <c r="A365" s="14" t="s">
        <v>22</v>
      </c>
      <c r="B365" s="16"/>
      <c r="C365" s="16"/>
      <c r="D365" s="16"/>
      <c r="E365" s="16"/>
      <c r="F365" s="16"/>
      <c r="G365" s="16"/>
      <c r="H365" s="16"/>
      <c r="I365" s="16"/>
      <c r="J365" s="16">
        <v>5.0</v>
      </c>
      <c r="K365" s="16">
        <v>1.0</v>
      </c>
      <c r="L365" s="16">
        <v>3.0</v>
      </c>
      <c r="M365" s="16">
        <v>1.0</v>
      </c>
      <c r="N365" s="17">
        <v>1.0</v>
      </c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</row>
    <row r="366" ht="21.0" customHeight="1">
      <c r="A366" s="14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7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</row>
    <row r="367" ht="21.0" customHeight="1">
      <c r="A367" s="53" t="s">
        <v>95</v>
      </c>
      <c r="B367" s="54"/>
      <c r="C367" s="55"/>
      <c r="D367" s="2"/>
      <c r="E367" s="2"/>
      <c r="F367" s="2"/>
      <c r="G367" s="2"/>
      <c r="H367" s="2"/>
      <c r="I367" s="2"/>
      <c r="J367" s="2"/>
      <c r="K367" s="2"/>
      <c r="L367" s="2"/>
      <c r="M367" s="3"/>
      <c r="N367" s="4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</row>
    <row r="368" ht="21.0" customHeight="1">
      <c r="A368" s="6" t="s">
        <v>1</v>
      </c>
      <c r="B368" s="7">
        <f>B356</f>
        <v>44471</v>
      </c>
      <c r="C368" s="8"/>
      <c r="D368" s="7">
        <v>44626.0</v>
      </c>
      <c r="E368" s="8"/>
      <c r="F368" s="7">
        <v>44626.0</v>
      </c>
      <c r="G368" s="8"/>
      <c r="H368" s="7">
        <v>44653.0</v>
      </c>
      <c r="I368" s="8"/>
      <c r="J368" s="7">
        <v>44688.0</v>
      </c>
      <c r="K368" s="8"/>
      <c r="L368" s="7">
        <v>44716.0</v>
      </c>
      <c r="M368" s="8"/>
      <c r="N368" s="9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</row>
    <row r="369" ht="21.0" customHeight="1">
      <c r="A369" s="6" t="s">
        <v>2</v>
      </c>
      <c r="B369" s="18">
        <v>5.0</v>
      </c>
      <c r="C369" s="8"/>
      <c r="D369" s="18">
        <v>3.0</v>
      </c>
      <c r="E369" s="8"/>
      <c r="F369" s="24">
        <v>3.0</v>
      </c>
      <c r="G369" s="24"/>
      <c r="H369" s="24">
        <v>3.0</v>
      </c>
      <c r="I369" s="24"/>
      <c r="J369" s="10">
        <v>3.0</v>
      </c>
      <c r="K369" s="8"/>
      <c r="L369" s="10">
        <v>4.0</v>
      </c>
      <c r="M369" s="8"/>
      <c r="N369" s="12" t="s">
        <v>3</v>
      </c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</row>
    <row r="370" ht="21.0" customHeight="1">
      <c r="A370" s="13" t="s">
        <v>4</v>
      </c>
      <c r="B370" s="14" t="s">
        <v>5</v>
      </c>
      <c r="C370" s="14" t="s">
        <v>6</v>
      </c>
      <c r="D370" s="14" t="s">
        <v>5</v>
      </c>
      <c r="E370" s="14" t="s">
        <v>6</v>
      </c>
      <c r="F370" s="14" t="s">
        <v>5</v>
      </c>
      <c r="G370" s="14" t="s">
        <v>6</v>
      </c>
      <c r="H370" s="14" t="s">
        <v>5</v>
      </c>
      <c r="I370" s="14" t="s">
        <v>6</v>
      </c>
      <c r="J370" s="14" t="s">
        <v>5</v>
      </c>
      <c r="K370" s="14" t="s">
        <v>6</v>
      </c>
      <c r="L370" s="14" t="s">
        <v>5</v>
      </c>
      <c r="M370" s="14" t="s">
        <v>6</v>
      </c>
      <c r="N370" s="1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</row>
    <row r="371" ht="21.0" customHeight="1">
      <c r="A371" s="14" t="s">
        <v>10</v>
      </c>
      <c r="B371" s="16">
        <v>5.0</v>
      </c>
      <c r="C371" s="16">
        <v>3.0</v>
      </c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7">
        <f t="shared" ref="N371:N375" si="19">C371+E371+G371+I371+K371+M371</f>
        <v>3</v>
      </c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</row>
    <row r="372" ht="21.0" customHeight="1">
      <c r="A372" s="14" t="s">
        <v>15</v>
      </c>
      <c r="B372" s="16">
        <v>2.0</v>
      </c>
      <c r="C372" s="16">
        <v>5.0</v>
      </c>
      <c r="D372" s="16">
        <v>1.0</v>
      </c>
      <c r="E372" s="16">
        <v>2.0</v>
      </c>
      <c r="F372" s="16">
        <v>1.0</v>
      </c>
      <c r="G372" s="16">
        <v>2.0</v>
      </c>
      <c r="H372" s="16">
        <v>2.0</v>
      </c>
      <c r="I372" s="16">
        <v>2.0</v>
      </c>
      <c r="J372" s="16"/>
      <c r="K372" s="16"/>
      <c r="L372" s="16">
        <v>2.0</v>
      </c>
      <c r="M372" s="16">
        <v>3.0</v>
      </c>
      <c r="N372" s="17">
        <f t="shared" si="19"/>
        <v>14</v>
      </c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</row>
    <row r="373" ht="21.0" customHeight="1">
      <c r="A373" s="14" t="s">
        <v>87</v>
      </c>
      <c r="B373" s="16">
        <v>1.0</v>
      </c>
      <c r="C373" s="16">
        <v>0.0</v>
      </c>
      <c r="D373" s="16"/>
      <c r="E373" s="16"/>
      <c r="F373" s="16"/>
      <c r="G373" s="16"/>
      <c r="H373" s="16">
        <v>1.0</v>
      </c>
      <c r="I373" s="16">
        <v>3.0</v>
      </c>
      <c r="J373" s="16">
        <v>1.0</v>
      </c>
      <c r="K373" s="16">
        <v>3.0</v>
      </c>
      <c r="L373" s="16">
        <v>1.0</v>
      </c>
      <c r="M373" s="16">
        <v>4.0</v>
      </c>
      <c r="N373" s="17">
        <f t="shared" si="19"/>
        <v>10</v>
      </c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</row>
    <row r="374" ht="21.0" customHeight="1">
      <c r="A374" s="14" t="s">
        <v>13</v>
      </c>
      <c r="B374" s="16">
        <v>4.0</v>
      </c>
      <c r="C374" s="16">
        <v>4.0</v>
      </c>
      <c r="D374" s="16">
        <v>3.0</v>
      </c>
      <c r="E374" s="16">
        <v>1.0</v>
      </c>
      <c r="F374" s="16">
        <v>3.0</v>
      </c>
      <c r="G374" s="16">
        <v>1.0</v>
      </c>
      <c r="H374" s="16">
        <v>3.0</v>
      </c>
      <c r="I374" s="16">
        <v>1.0</v>
      </c>
      <c r="J374" s="16">
        <v>3.0</v>
      </c>
      <c r="K374" s="16">
        <v>1.0</v>
      </c>
      <c r="L374" s="16">
        <v>4.0</v>
      </c>
      <c r="M374" s="16">
        <v>1.0</v>
      </c>
      <c r="N374" s="17">
        <f t="shared" si="19"/>
        <v>9</v>
      </c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</row>
    <row r="375" ht="21.0" customHeight="1">
      <c r="A375" s="27" t="s">
        <v>96</v>
      </c>
      <c r="B375" s="16">
        <v>3.0</v>
      </c>
      <c r="C375" s="33">
        <v>0.0</v>
      </c>
      <c r="D375" s="16">
        <v>2.0</v>
      </c>
      <c r="E375" s="33">
        <v>2.0</v>
      </c>
      <c r="F375" s="16">
        <v>2.0</v>
      </c>
      <c r="G375" s="33">
        <v>2.0</v>
      </c>
      <c r="H375" s="16"/>
      <c r="I375" s="16"/>
      <c r="J375" s="16">
        <v>2.0</v>
      </c>
      <c r="K375" s="16">
        <v>2.0</v>
      </c>
      <c r="L375" s="16">
        <v>3.0</v>
      </c>
      <c r="M375" s="16">
        <v>2.0</v>
      </c>
      <c r="N375" s="17">
        <f t="shared" si="19"/>
        <v>8</v>
      </c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</row>
    <row r="376" ht="21.0" customHeight="1">
      <c r="A376" s="14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7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</row>
    <row r="377" ht="21.0" customHeight="1">
      <c r="A377" s="14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7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</row>
    <row r="378" ht="21.0" customHeight="1">
      <c r="A378" s="14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7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</row>
    <row r="379" ht="21.0" customHeight="1">
      <c r="A379" s="14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7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</row>
    <row r="380" ht="21.0" customHeight="1">
      <c r="A380" s="14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7">
        <f>SUM(C380+E380+G380+I380+K380+M380)</f>
        <v>0</v>
      </c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</row>
    <row r="381" ht="21.0" customHeight="1">
      <c r="A381" s="1" t="s">
        <v>97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"/>
      <c r="N381" s="4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</row>
    <row r="382" ht="21.0" customHeight="1">
      <c r="A382" s="6" t="s">
        <v>1</v>
      </c>
      <c r="B382" s="7">
        <f>B368</f>
        <v>44471</v>
      </c>
      <c r="C382" s="8"/>
      <c r="D382" s="7">
        <v>44626.0</v>
      </c>
      <c r="E382" s="8"/>
      <c r="F382" s="7">
        <v>44626.0</v>
      </c>
      <c r="G382" s="8"/>
      <c r="H382" s="7">
        <v>44653.0</v>
      </c>
      <c r="I382" s="8"/>
      <c r="J382" s="7">
        <v>44688.0</v>
      </c>
      <c r="K382" s="8"/>
      <c r="L382" s="7">
        <v>44716.0</v>
      </c>
      <c r="M382" s="8"/>
      <c r="N382" s="9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</row>
    <row r="383" ht="21.0" customHeight="1">
      <c r="A383" s="6" t="s">
        <v>2</v>
      </c>
      <c r="B383" s="10">
        <v>2.0</v>
      </c>
      <c r="C383" s="8"/>
      <c r="D383" s="10">
        <v>2.0</v>
      </c>
      <c r="E383" s="8"/>
      <c r="F383" s="24">
        <v>2.0</v>
      </c>
      <c r="G383" s="24"/>
      <c r="H383" s="24">
        <v>2.0</v>
      </c>
      <c r="I383" s="24"/>
      <c r="J383" s="10">
        <v>0.0</v>
      </c>
      <c r="K383" s="8"/>
      <c r="L383" s="10">
        <v>2.0</v>
      </c>
      <c r="M383" s="8"/>
      <c r="N383" s="12" t="s">
        <v>3</v>
      </c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</row>
    <row r="384" ht="21.0" customHeight="1">
      <c r="A384" s="13" t="s">
        <v>4</v>
      </c>
      <c r="B384" s="14" t="s">
        <v>5</v>
      </c>
      <c r="C384" s="14" t="s">
        <v>6</v>
      </c>
      <c r="D384" s="14" t="s">
        <v>5</v>
      </c>
      <c r="E384" s="14" t="s">
        <v>6</v>
      </c>
      <c r="F384" s="14" t="s">
        <v>5</v>
      </c>
      <c r="G384" s="14" t="s">
        <v>6</v>
      </c>
      <c r="H384" s="14" t="s">
        <v>5</v>
      </c>
      <c r="I384" s="14" t="s">
        <v>6</v>
      </c>
      <c r="J384" s="14" t="s">
        <v>5</v>
      </c>
      <c r="K384" s="14" t="s">
        <v>6</v>
      </c>
      <c r="L384" s="14" t="s">
        <v>5</v>
      </c>
      <c r="M384" s="14" t="s">
        <v>6</v>
      </c>
      <c r="N384" s="1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</row>
    <row r="385" ht="21.0" customHeight="1">
      <c r="A385" s="14" t="s">
        <v>79</v>
      </c>
      <c r="B385" s="16">
        <v>2.0</v>
      </c>
      <c r="C385" s="16">
        <v>1.0</v>
      </c>
      <c r="D385" s="16">
        <v>2.0</v>
      </c>
      <c r="E385" s="16">
        <v>1.0</v>
      </c>
      <c r="F385" s="16">
        <v>2.0</v>
      </c>
      <c r="G385" s="16">
        <v>1.0</v>
      </c>
      <c r="H385" s="16"/>
      <c r="I385" s="16"/>
      <c r="J385" s="16"/>
      <c r="K385" s="16"/>
      <c r="L385" s="16"/>
      <c r="M385" s="16"/>
      <c r="N385" s="17">
        <f t="shared" ref="N385:N387" si="20">C385+E385+G385+I385+K385+M385</f>
        <v>3</v>
      </c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</row>
    <row r="386" ht="21.0" customHeight="1">
      <c r="A386" s="14" t="s">
        <v>56</v>
      </c>
      <c r="B386" s="16">
        <v>1.0</v>
      </c>
      <c r="C386" s="16">
        <v>2.0</v>
      </c>
      <c r="D386" s="16">
        <v>1.0</v>
      </c>
      <c r="E386" s="16">
        <v>2.0</v>
      </c>
      <c r="F386" s="16">
        <v>1.0</v>
      </c>
      <c r="G386" s="16">
        <v>2.0</v>
      </c>
      <c r="H386" s="16">
        <v>2.0</v>
      </c>
      <c r="I386" s="16">
        <v>1.0</v>
      </c>
      <c r="J386" s="16"/>
      <c r="K386" s="16"/>
      <c r="L386" s="16">
        <v>2.0</v>
      </c>
      <c r="M386" s="16">
        <v>1.0</v>
      </c>
      <c r="N386" s="17">
        <f t="shared" si="20"/>
        <v>8</v>
      </c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</row>
    <row r="387" ht="21.0" customHeight="1">
      <c r="A387" s="14" t="s">
        <v>37</v>
      </c>
      <c r="B387" s="16"/>
      <c r="C387" s="16"/>
      <c r="D387" s="16"/>
      <c r="E387" s="16"/>
      <c r="F387" s="16"/>
      <c r="G387" s="16"/>
      <c r="H387" s="16">
        <v>1.0</v>
      </c>
      <c r="I387" s="16">
        <v>2.0</v>
      </c>
      <c r="J387" s="16"/>
      <c r="K387" s="16"/>
      <c r="L387" s="16">
        <v>1.0</v>
      </c>
      <c r="M387" s="16">
        <v>2.0</v>
      </c>
      <c r="N387" s="17">
        <f t="shared" si="20"/>
        <v>4</v>
      </c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</row>
    <row r="388" ht="21.0" customHeight="1">
      <c r="A388" s="14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7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</row>
    <row r="389" ht="21.0" customHeight="1">
      <c r="A389" s="14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7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</row>
    <row r="390" ht="21.0" customHeight="1">
      <c r="A390" s="14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7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</row>
    <row r="391" ht="21.0" customHeight="1">
      <c r="A391" s="1" t="s">
        <v>98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"/>
      <c r="N391" s="4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</row>
    <row r="392" ht="21.0" customHeight="1">
      <c r="A392" s="6" t="s">
        <v>1</v>
      </c>
      <c r="B392" s="7">
        <v>44471.0</v>
      </c>
      <c r="C392" s="8"/>
      <c r="D392" s="7">
        <v>44626.0</v>
      </c>
      <c r="E392" s="8"/>
      <c r="F392" s="7">
        <v>44626.0</v>
      </c>
      <c r="G392" s="8"/>
      <c r="H392" s="7">
        <v>44653.0</v>
      </c>
      <c r="I392" s="8"/>
      <c r="J392" s="7">
        <v>44688.0</v>
      </c>
      <c r="K392" s="8"/>
      <c r="L392" s="7"/>
      <c r="M392" s="8"/>
      <c r="N392" s="9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</row>
    <row r="393" ht="21.0" customHeight="1">
      <c r="A393" s="6" t="s">
        <v>2</v>
      </c>
      <c r="B393" s="10">
        <v>0.0</v>
      </c>
      <c r="C393" s="8"/>
      <c r="D393" s="18">
        <v>0.0</v>
      </c>
      <c r="E393" s="8"/>
      <c r="F393" s="24">
        <v>0.0</v>
      </c>
      <c r="G393" s="24"/>
      <c r="H393" s="24">
        <v>0.0</v>
      </c>
      <c r="I393" s="24"/>
      <c r="J393" s="10">
        <v>0.0</v>
      </c>
      <c r="K393" s="8"/>
      <c r="L393" s="10"/>
      <c r="M393" s="8"/>
      <c r="N393" s="12" t="s">
        <v>3</v>
      </c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</row>
    <row r="394" ht="21.0" customHeight="1">
      <c r="A394" s="13" t="s">
        <v>4</v>
      </c>
      <c r="B394" s="14" t="s">
        <v>5</v>
      </c>
      <c r="C394" s="14" t="s">
        <v>6</v>
      </c>
      <c r="D394" s="14" t="s">
        <v>5</v>
      </c>
      <c r="E394" s="14" t="s">
        <v>6</v>
      </c>
      <c r="F394" s="14" t="s">
        <v>5</v>
      </c>
      <c r="G394" s="14" t="s">
        <v>6</v>
      </c>
      <c r="H394" s="14" t="s">
        <v>5</v>
      </c>
      <c r="I394" s="14" t="s">
        <v>6</v>
      </c>
      <c r="J394" s="14" t="s">
        <v>5</v>
      </c>
      <c r="K394" s="14" t="s">
        <v>6</v>
      </c>
      <c r="L394" s="14" t="s">
        <v>5</v>
      </c>
      <c r="M394" s="14" t="s">
        <v>6</v>
      </c>
      <c r="N394" s="1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</row>
    <row r="395" ht="21.0" customHeight="1">
      <c r="A395" s="14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7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</row>
    <row r="396" ht="21.0" customHeight="1">
      <c r="A396" s="14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7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</row>
    <row r="397" ht="21.0" customHeight="1">
      <c r="A397" s="14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7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</row>
    <row r="398" ht="21.0" customHeight="1">
      <c r="A398" s="14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7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</row>
    <row r="399" ht="21.0" customHeight="1">
      <c r="A399" s="14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7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</row>
    <row r="400" ht="21.0" customHeight="1">
      <c r="A400" s="1" t="s">
        <v>99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3"/>
      <c r="N400" s="4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</row>
    <row r="401" ht="21.0" customHeight="1">
      <c r="A401" s="6" t="s">
        <v>1</v>
      </c>
      <c r="B401" s="7">
        <f>B382</f>
        <v>44471</v>
      </c>
      <c r="C401" s="8"/>
      <c r="D401" s="7">
        <v>44626.0</v>
      </c>
      <c r="E401" s="8"/>
      <c r="F401" s="7">
        <v>44626.0</v>
      </c>
      <c r="G401" s="8"/>
      <c r="H401" s="7">
        <v>44653.0</v>
      </c>
      <c r="I401" s="8"/>
      <c r="J401" s="7">
        <v>44688.0</v>
      </c>
      <c r="K401" s="8"/>
      <c r="L401" s="7">
        <v>44716.0</v>
      </c>
      <c r="M401" s="8"/>
      <c r="N401" s="9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</row>
    <row r="402" ht="21.0" customHeight="1">
      <c r="A402" s="6" t="s">
        <v>2</v>
      </c>
      <c r="B402" s="18">
        <v>1.0</v>
      </c>
      <c r="C402" s="8"/>
      <c r="D402" s="18">
        <v>4.0</v>
      </c>
      <c r="E402" s="8"/>
      <c r="F402" s="18">
        <v>4.0</v>
      </c>
      <c r="G402" s="8"/>
      <c r="H402" s="24">
        <v>3.0</v>
      </c>
      <c r="I402" s="24"/>
      <c r="J402" s="10">
        <v>2.0</v>
      </c>
      <c r="K402" s="8"/>
      <c r="L402" s="10">
        <v>3.0</v>
      </c>
      <c r="M402" s="8"/>
      <c r="N402" s="12" t="s">
        <v>3</v>
      </c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</row>
    <row r="403" ht="21.0" customHeight="1">
      <c r="A403" s="13" t="s">
        <v>4</v>
      </c>
      <c r="B403" s="14" t="s">
        <v>5</v>
      </c>
      <c r="C403" s="14" t="s">
        <v>6</v>
      </c>
      <c r="D403" s="14" t="s">
        <v>5</v>
      </c>
      <c r="E403" s="14" t="s">
        <v>6</v>
      </c>
      <c r="F403" s="14" t="s">
        <v>5</v>
      </c>
      <c r="G403" s="14" t="s">
        <v>6</v>
      </c>
      <c r="H403" s="14" t="s">
        <v>5</v>
      </c>
      <c r="I403" s="14" t="s">
        <v>6</v>
      </c>
      <c r="J403" s="14" t="s">
        <v>5</v>
      </c>
      <c r="K403" s="14" t="s">
        <v>6</v>
      </c>
      <c r="L403" s="14" t="s">
        <v>5</v>
      </c>
      <c r="M403" s="14" t="s">
        <v>6</v>
      </c>
      <c r="N403" s="13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</row>
    <row r="404" ht="21.0" customHeight="1">
      <c r="A404" s="14" t="s">
        <v>10</v>
      </c>
      <c r="B404" s="16">
        <v>1.0</v>
      </c>
      <c r="C404" s="16">
        <v>1.0</v>
      </c>
      <c r="D404" s="16">
        <v>4.0</v>
      </c>
      <c r="E404" s="16">
        <v>1.0</v>
      </c>
      <c r="F404" s="16">
        <v>4.0</v>
      </c>
      <c r="G404" s="16">
        <v>1.0</v>
      </c>
      <c r="H404" s="16">
        <v>2.0</v>
      </c>
      <c r="I404" s="16">
        <v>2.0</v>
      </c>
      <c r="J404" s="16"/>
      <c r="K404" s="16"/>
      <c r="L404" s="16">
        <v>3.0</v>
      </c>
      <c r="M404" s="16">
        <v>1.0</v>
      </c>
      <c r="N404" s="17">
        <f t="shared" ref="N404:N409" si="21">C404+E404+G404+I404+K404+M404</f>
        <v>6</v>
      </c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</row>
    <row r="405" ht="21.0" customHeight="1">
      <c r="A405" s="14" t="s">
        <v>20</v>
      </c>
      <c r="B405" s="16"/>
      <c r="C405" s="16"/>
      <c r="D405" s="16">
        <v>3.0</v>
      </c>
      <c r="E405" s="16">
        <v>2.0</v>
      </c>
      <c r="F405" s="16">
        <v>2.0</v>
      </c>
      <c r="G405" s="16">
        <v>3.0</v>
      </c>
      <c r="H405" s="16"/>
      <c r="I405" s="16"/>
      <c r="J405" s="16"/>
      <c r="K405" s="16"/>
      <c r="L405" s="16"/>
      <c r="M405" s="16"/>
      <c r="N405" s="17">
        <f t="shared" si="21"/>
        <v>5</v>
      </c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</row>
    <row r="406" ht="21.0" customHeight="1">
      <c r="A406" s="14" t="s">
        <v>22</v>
      </c>
      <c r="B406" s="16"/>
      <c r="C406" s="16"/>
      <c r="D406" s="16">
        <v>1.0</v>
      </c>
      <c r="E406" s="16">
        <v>4.0</v>
      </c>
      <c r="F406" s="16">
        <v>1.0</v>
      </c>
      <c r="G406" s="16">
        <v>4.0</v>
      </c>
      <c r="H406" s="16"/>
      <c r="I406" s="16"/>
      <c r="J406" s="16">
        <v>1.0</v>
      </c>
      <c r="K406" s="16">
        <v>2.0</v>
      </c>
      <c r="L406" s="16">
        <v>1.0</v>
      </c>
      <c r="M406" s="16">
        <v>3.0</v>
      </c>
      <c r="N406" s="17">
        <f t="shared" si="21"/>
        <v>13</v>
      </c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</row>
    <row r="407" ht="21.0" customHeight="1">
      <c r="A407" s="14" t="s">
        <v>93</v>
      </c>
      <c r="B407" s="16"/>
      <c r="C407" s="16"/>
      <c r="D407" s="16">
        <v>2.0</v>
      </c>
      <c r="E407" s="16">
        <v>3.0</v>
      </c>
      <c r="F407" s="16">
        <v>3.0</v>
      </c>
      <c r="G407" s="16">
        <v>2.0</v>
      </c>
      <c r="H407" s="16"/>
      <c r="I407" s="16"/>
      <c r="J407" s="16">
        <v>2.0</v>
      </c>
      <c r="K407" s="16">
        <v>1.0</v>
      </c>
      <c r="L407" s="16"/>
      <c r="M407" s="16"/>
      <c r="N407" s="17">
        <f t="shared" si="21"/>
        <v>6</v>
      </c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</row>
    <row r="408" ht="21.0" customHeight="1">
      <c r="A408" s="29" t="s">
        <v>47</v>
      </c>
      <c r="B408" s="16"/>
      <c r="C408" s="16"/>
      <c r="D408" s="16"/>
      <c r="E408" s="16"/>
      <c r="F408" s="16"/>
      <c r="G408" s="16"/>
      <c r="H408" s="16">
        <v>3.0</v>
      </c>
      <c r="I408" s="16">
        <v>1.0</v>
      </c>
      <c r="J408" s="16"/>
      <c r="K408" s="16"/>
      <c r="L408" s="16"/>
      <c r="M408" s="16"/>
      <c r="N408" s="17">
        <f t="shared" si="21"/>
        <v>1</v>
      </c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</row>
    <row r="409" ht="21.0" customHeight="1">
      <c r="A409" s="27" t="s">
        <v>100</v>
      </c>
      <c r="B409" s="16"/>
      <c r="C409" s="16"/>
      <c r="D409" s="16"/>
      <c r="E409" s="16"/>
      <c r="F409" s="16"/>
      <c r="G409" s="16"/>
      <c r="H409" s="16">
        <v>1.0</v>
      </c>
      <c r="I409" s="16">
        <v>3.0</v>
      </c>
      <c r="J409" s="16"/>
      <c r="K409" s="16"/>
      <c r="L409" s="16"/>
      <c r="M409" s="16"/>
      <c r="N409" s="17">
        <f t="shared" si="21"/>
        <v>3</v>
      </c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</row>
    <row r="410" ht="21.0" customHeight="1">
      <c r="A410" s="14" t="s">
        <v>44</v>
      </c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>
        <v>2.0</v>
      </c>
      <c r="M410" s="14">
        <v>2.0</v>
      </c>
      <c r="N410" s="17">
        <v>2.0</v>
      </c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</row>
    <row r="411" ht="21.0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7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</row>
    <row r="412" ht="21.0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7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</row>
    <row r="413" ht="21.0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7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</row>
    <row r="414" ht="21.0" customHeight="1">
      <c r="A414" s="1" t="s">
        <v>101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3"/>
      <c r="N414" s="4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</row>
    <row r="415" ht="21.0" customHeight="1">
      <c r="A415" s="6" t="s">
        <v>1</v>
      </c>
      <c r="B415" s="7">
        <v>44471.0</v>
      </c>
      <c r="C415" s="8"/>
      <c r="D415" s="7">
        <v>44626.0</v>
      </c>
      <c r="E415" s="8"/>
      <c r="F415" s="7">
        <v>44626.0</v>
      </c>
      <c r="G415" s="8"/>
      <c r="H415" s="7">
        <v>44653.0</v>
      </c>
      <c r="I415" s="8"/>
      <c r="J415" s="7">
        <v>44688.0</v>
      </c>
      <c r="K415" s="8"/>
      <c r="L415" s="7">
        <v>44716.0</v>
      </c>
      <c r="M415" s="8"/>
      <c r="N415" s="9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</row>
    <row r="416" ht="21.0" customHeight="1">
      <c r="A416" s="6" t="s">
        <v>2</v>
      </c>
      <c r="B416" s="18">
        <v>0.0</v>
      </c>
      <c r="C416" s="8"/>
      <c r="D416" s="18">
        <v>1.0</v>
      </c>
      <c r="E416" s="8"/>
      <c r="F416" s="24">
        <v>1.0</v>
      </c>
      <c r="G416" s="24"/>
      <c r="H416" s="24">
        <v>1.0</v>
      </c>
      <c r="I416" s="24"/>
      <c r="J416" s="10">
        <v>1.0</v>
      </c>
      <c r="K416" s="8"/>
      <c r="L416" s="10">
        <v>1.0</v>
      </c>
      <c r="M416" s="8"/>
      <c r="N416" s="12" t="s">
        <v>3</v>
      </c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</row>
    <row r="417" ht="21.0" customHeight="1">
      <c r="A417" s="13" t="s">
        <v>4</v>
      </c>
      <c r="B417" s="14" t="s">
        <v>5</v>
      </c>
      <c r="C417" s="14" t="s">
        <v>6</v>
      </c>
      <c r="D417" s="14" t="s">
        <v>5</v>
      </c>
      <c r="E417" s="14" t="s">
        <v>6</v>
      </c>
      <c r="F417" s="14" t="s">
        <v>5</v>
      </c>
      <c r="G417" s="14" t="s">
        <v>6</v>
      </c>
      <c r="H417" s="14" t="s">
        <v>5</v>
      </c>
      <c r="I417" s="14" t="s">
        <v>6</v>
      </c>
      <c r="J417" s="14" t="s">
        <v>5</v>
      </c>
      <c r="K417" s="14" t="s">
        <v>6</v>
      </c>
      <c r="L417" s="14" t="s">
        <v>5</v>
      </c>
      <c r="M417" s="14" t="s">
        <v>6</v>
      </c>
      <c r="N417" s="1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</row>
    <row r="418" ht="21.0" customHeight="1">
      <c r="A418" s="14" t="s">
        <v>37</v>
      </c>
      <c r="B418" s="16"/>
      <c r="C418" s="16"/>
      <c r="D418" s="16">
        <v>1.0</v>
      </c>
      <c r="E418" s="16">
        <v>1.0</v>
      </c>
      <c r="F418" s="16">
        <v>1.0</v>
      </c>
      <c r="G418" s="16">
        <v>1.0</v>
      </c>
      <c r="H418" s="16">
        <v>1.0</v>
      </c>
      <c r="I418" s="16">
        <v>1.0</v>
      </c>
      <c r="J418" s="16">
        <v>1.0</v>
      </c>
      <c r="K418" s="16">
        <v>1.0</v>
      </c>
      <c r="L418" s="16">
        <v>1.0</v>
      </c>
      <c r="M418" s="16">
        <v>1.0</v>
      </c>
      <c r="N418" s="17">
        <f>C418+E418+G418+I418+K418+M418</f>
        <v>5</v>
      </c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</row>
    <row r="419" ht="21.0" customHeight="1">
      <c r="A419" s="14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7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</row>
    <row r="420" ht="21.0" customHeight="1">
      <c r="A420" s="14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7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</row>
    <row r="421" ht="21.0" customHeight="1">
      <c r="A421" s="14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7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</row>
    <row r="422" ht="21.0" customHeight="1">
      <c r="A422" s="14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7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</row>
    <row r="423" ht="21.0" customHeight="1">
      <c r="A423" s="14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7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</row>
    <row r="424" ht="21.0" customHeight="1">
      <c r="A424" s="14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7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</row>
    <row r="425" ht="21.0" customHeight="1">
      <c r="A425" s="14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7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</row>
    <row r="426" ht="21.0" customHeight="1">
      <c r="A426" s="1" t="s">
        <v>102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3"/>
      <c r="N426" s="4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</row>
    <row r="427" ht="21.0" customHeight="1">
      <c r="A427" s="6" t="s">
        <v>1</v>
      </c>
      <c r="B427" s="7">
        <f>B401</f>
        <v>44471</v>
      </c>
      <c r="C427" s="8"/>
      <c r="D427" s="7">
        <v>44626.0</v>
      </c>
      <c r="E427" s="8"/>
      <c r="F427" s="7">
        <v>44626.0</v>
      </c>
      <c r="G427" s="8"/>
      <c r="H427" s="7">
        <v>44653.0</v>
      </c>
      <c r="I427" s="8"/>
      <c r="J427" s="7">
        <v>44688.0</v>
      </c>
      <c r="K427" s="8"/>
      <c r="L427" s="7">
        <v>44716.0</v>
      </c>
      <c r="M427" s="8"/>
      <c r="N427" s="13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</row>
    <row r="428" ht="21.0" customHeight="1">
      <c r="A428" s="6" t="s">
        <v>2</v>
      </c>
      <c r="B428" s="18">
        <v>2.0</v>
      </c>
      <c r="C428" s="8"/>
      <c r="D428" s="18">
        <v>5.0</v>
      </c>
      <c r="E428" s="8"/>
      <c r="F428" s="24">
        <v>5.0</v>
      </c>
      <c r="G428" s="24"/>
      <c r="H428" s="24">
        <v>6.0</v>
      </c>
      <c r="I428" s="24"/>
      <c r="J428" s="10">
        <v>3.0</v>
      </c>
      <c r="K428" s="8"/>
      <c r="L428" s="10">
        <v>3.0</v>
      </c>
      <c r="M428" s="8"/>
      <c r="N428" s="17" t="s">
        <v>3</v>
      </c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</row>
    <row r="429" ht="21.0" customHeight="1">
      <c r="A429" s="13" t="s">
        <v>4</v>
      </c>
      <c r="B429" s="14" t="s">
        <v>5</v>
      </c>
      <c r="C429" s="14" t="s">
        <v>6</v>
      </c>
      <c r="D429" s="14" t="s">
        <v>5</v>
      </c>
      <c r="E429" s="14" t="s">
        <v>6</v>
      </c>
      <c r="F429" s="14" t="s">
        <v>5</v>
      </c>
      <c r="G429" s="14" t="s">
        <v>6</v>
      </c>
      <c r="H429" s="14" t="s">
        <v>5</v>
      </c>
      <c r="I429" s="14" t="s">
        <v>6</v>
      </c>
      <c r="J429" s="14" t="s">
        <v>5</v>
      </c>
      <c r="K429" s="14" t="s">
        <v>6</v>
      </c>
      <c r="L429" s="14" t="s">
        <v>5</v>
      </c>
      <c r="M429" s="14" t="s">
        <v>6</v>
      </c>
      <c r="N429" s="13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</row>
    <row r="430" ht="21.0" customHeight="1">
      <c r="A430" s="14" t="s">
        <v>85</v>
      </c>
      <c r="B430" s="16">
        <v>2.0</v>
      </c>
      <c r="C430" s="16">
        <v>1.0</v>
      </c>
      <c r="D430" s="16"/>
      <c r="E430" s="16"/>
      <c r="F430" s="16"/>
      <c r="G430" s="16"/>
      <c r="H430" s="16">
        <v>3.0</v>
      </c>
      <c r="I430" s="16">
        <v>4.0</v>
      </c>
      <c r="J430" s="16"/>
      <c r="K430" s="16"/>
      <c r="L430" s="16">
        <v>3.0</v>
      </c>
      <c r="M430" s="16">
        <v>1.0</v>
      </c>
      <c r="N430" s="17">
        <f t="shared" ref="N430:N437" si="22">C430+E430+G430+I430+K430+M430</f>
        <v>6</v>
      </c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</row>
    <row r="431" ht="21.0" customHeight="1">
      <c r="A431" s="14" t="s">
        <v>41</v>
      </c>
      <c r="B431" s="16">
        <v>1.0</v>
      </c>
      <c r="C431" s="16">
        <v>2.0</v>
      </c>
      <c r="D431" s="16">
        <v>1.0</v>
      </c>
      <c r="E431" s="16">
        <v>5.0</v>
      </c>
      <c r="F431" s="16">
        <v>1.0</v>
      </c>
      <c r="G431" s="16">
        <v>5.0</v>
      </c>
      <c r="H431" s="16">
        <v>2.0</v>
      </c>
      <c r="I431" s="16">
        <v>5.0</v>
      </c>
      <c r="J431" s="16">
        <v>2.0</v>
      </c>
      <c r="K431" s="16">
        <v>2.0</v>
      </c>
      <c r="L431" s="16"/>
      <c r="M431" s="16"/>
      <c r="N431" s="17">
        <f t="shared" si="22"/>
        <v>19</v>
      </c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</row>
    <row r="432" ht="21.0" customHeight="1">
      <c r="A432" s="14" t="s">
        <v>58</v>
      </c>
      <c r="B432" s="16"/>
      <c r="C432" s="16"/>
      <c r="D432" s="16">
        <v>5.0</v>
      </c>
      <c r="E432" s="16">
        <v>1.0</v>
      </c>
      <c r="F432" s="16">
        <v>5.0</v>
      </c>
      <c r="G432" s="16">
        <v>1.0</v>
      </c>
      <c r="H432" s="16"/>
      <c r="I432" s="16"/>
      <c r="J432" s="16"/>
      <c r="K432" s="16"/>
      <c r="L432" s="16"/>
      <c r="M432" s="16"/>
      <c r="N432" s="17">
        <f t="shared" si="22"/>
        <v>2</v>
      </c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</row>
    <row r="433" ht="21.0" customHeight="1">
      <c r="A433" s="14" t="s">
        <v>69</v>
      </c>
      <c r="B433" s="16"/>
      <c r="C433" s="16"/>
      <c r="D433" s="16">
        <v>3.0</v>
      </c>
      <c r="E433" s="16">
        <v>3.0</v>
      </c>
      <c r="F433" s="16">
        <v>4.0</v>
      </c>
      <c r="G433" s="16">
        <v>2.0</v>
      </c>
      <c r="H433" s="16">
        <v>1.0</v>
      </c>
      <c r="I433" s="16">
        <v>6.0</v>
      </c>
      <c r="J433" s="16">
        <v>3.0</v>
      </c>
      <c r="K433" s="16">
        <v>1.0</v>
      </c>
      <c r="L433" s="16">
        <v>1.0</v>
      </c>
      <c r="M433" s="16">
        <v>3.0</v>
      </c>
      <c r="N433" s="17">
        <f t="shared" si="22"/>
        <v>15</v>
      </c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</row>
    <row r="434" ht="21.0" customHeight="1">
      <c r="A434" s="14" t="s">
        <v>103</v>
      </c>
      <c r="B434" s="16"/>
      <c r="C434" s="16"/>
      <c r="D434" s="16">
        <v>2.0</v>
      </c>
      <c r="E434" s="16">
        <v>4.0</v>
      </c>
      <c r="F434" s="16">
        <v>2.0</v>
      </c>
      <c r="G434" s="16">
        <v>4.0</v>
      </c>
      <c r="H434" s="16"/>
      <c r="I434" s="16"/>
      <c r="J434" s="16"/>
      <c r="K434" s="16"/>
      <c r="L434" s="16"/>
      <c r="M434" s="16"/>
      <c r="N434" s="17">
        <f t="shared" si="22"/>
        <v>8</v>
      </c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</row>
    <row r="435" ht="21.0" customHeight="1">
      <c r="A435" s="14" t="s">
        <v>35</v>
      </c>
      <c r="B435" s="16"/>
      <c r="C435" s="16"/>
      <c r="D435" s="16">
        <v>4.0</v>
      </c>
      <c r="E435" s="16">
        <v>2.0</v>
      </c>
      <c r="F435" s="16">
        <v>3.0</v>
      </c>
      <c r="G435" s="16">
        <v>3.0</v>
      </c>
      <c r="H435" s="16">
        <v>5.0</v>
      </c>
      <c r="I435" s="16">
        <v>2.0</v>
      </c>
      <c r="J435" s="16"/>
      <c r="K435" s="16"/>
      <c r="L435" s="16"/>
      <c r="M435" s="16"/>
      <c r="N435" s="17">
        <f t="shared" si="22"/>
        <v>7</v>
      </c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</row>
    <row r="436" ht="21.0" customHeight="1">
      <c r="A436" s="27" t="s">
        <v>104</v>
      </c>
      <c r="B436" s="16"/>
      <c r="C436" s="16"/>
      <c r="D436" s="16"/>
      <c r="E436" s="16"/>
      <c r="F436" s="16"/>
      <c r="G436" s="16"/>
      <c r="H436" s="16">
        <v>4.0</v>
      </c>
      <c r="I436" s="16">
        <v>3.0</v>
      </c>
      <c r="J436" s="16">
        <v>1.0</v>
      </c>
      <c r="K436" s="16">
        <v>3.0</v>
      </c>
      <c r="L436" s="16">
        <v>2.0</v>
      </c>
      <c r="M436" s="16">
        <v>2.0</v>
      </c>
      <c r="N436" s="17">
        <f t="shared" si="22"/>
        <v>8</v>
      </c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</row>
    <row r="437" ht="21.0" customHeight="1">
      <c r="A437" s="14" t="s">
        <v>105</v>
      </c>
      <c r="B437" s="16"/>
      <c r="C437" s="16"/>
      <c r="D437" s="16"/>
      <c r="E437" s="16"/>
      <c r="F437" s="16"/>
      <c r="G437" s="16"/>
      <c r="H437" s="16">
        <v>6.0</v>
      </c>
      <c r="I437" s="16">
        <v>1.0</v>
      </c>
      <c r="J437" s="16"/>
      <c r="K437" s="16"/>
      <c r="L437" s="16"/>
      <c r="M437" s="16"/>
      <c r="N437" s="17">
        <f t="shared" si="22"/>
        <v>1</v>
      </c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</row>
    <row r="438" ht="21.0" customHeight="1">
      <c r="A438" s="14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7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</row>
    <row r="439" ht="21.0" customHeight="1">
      <c r="A439" s="14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7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</row>
    <row r="440" ht="21.0" customHeight="1">
      <c r="A440" s="1" t="s">
        <v>106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3"/>
      <c r="N440" s="4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</row>
    <row r="441" ht="21.0" customHeight="1">
      <c r="A441" s="6" t="s">
        <v>1</v>
      </c>
      <c r="B441" s="7">
        <f>B427</f>
        <v>44471</v>
      </c>
      <c r="C441" s="8"/>
      <c r="D441" s="7">
        <v>44626.0</v>
      </c>
      <c r="E441" s="8"/>
      <c r="F441" s="7">
        <v>44626.0</v>
      </c>
      <c r="G441" s="8"/>
      <c r="H441" s="7">
        <v>44653.0</v>
      </c>
      <c r="I441" s="8"/>
      <c r="J441" s="7">
        <v>44688.0</v>
      </c>
      <c r="K441" s="8"/>
      <c r="L441" s="7">
        <v>44716.0</v>
      </c>
      <c r="M441" s="8"/>
      <c r="N441" s="13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</row>
    <row r="442" ht="21.0" customHeight="1">
      <c r="A442" s="6" t="s">
        <v>2</v>
      </c>
      <c r="B442" s="18">
        <v>1.0</v>
      </c>
      <c r="C442" s="8"/>
      <c r="D442" s="18">
        <v>4.0</v>
      </c>
      <c r="E442" s="8"/>
      <c r="F442" s="24">
        <v>4.0</v>
      </c>
      <c r="G442" s="24"/>
      <c r="H442" s="24">
        <v>5.0</v>
      </c>
      <c r="I442" s="24"/>
      <c r="J442" s="10">
        <v>4.0</v>
      </c>
      <c r="K442" s="8"/>
      <c r="L442" s="10">
        <v>2.0</v>
      </c>
      <c r="M442" s="8"/>
      <c r="N442" s="17" t="s">
        <v>3</v>
      </c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</row>
    <row r="443" ht="21.0" customHeight="1">
      <c r="A443" s="13" t="s">
        <v>4</v>
      </c>
      <c r="B443" s="14" t="s">
        <v>5</v>
      </c>
      <c r="C443" s="14" t="s">
        <v>6</v>
      </c>
      <c r="D443" s="14" t="s">
        <v>5</v>
      </c>
      <c r="E443" s="14" t="s">
        <v>6</v>
      </c>
      <c r="F443" s="14" t="s">
        <v>5</v>
      </c>
      <c r="G443" s="14" t="s">
        <v>6</v>
      </c>
      <c r="H443" s="14" t="s">
        <v>5</v>
      </c>
      <c r="I443" s="14" t="s">
        <v>6</v>
      </c>
      <c r="J443" s="14" t="s">
        <v>5</v>
      </c>
      <c r="K443" s="14" t="s">
        <v>6</v>
      </c>
      <c r="L443" s="14" t="s">
        <v>5</v>
      </c>
      <c r="M443" s="14" t="s">
        <v>6</v>
      </c>
      <c r="N443" s="13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</row>
    <row r="444" ht="21.0" customHeight="1">
      <c r="A444" s="14" t="s">
        <v>44</v>
      </c>
      <c r="B444" s="16">
        <v>1.0</v>
      </c>
      <c r="C444" s="16">
        <v>1.0</v>
      </c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7">
        <f t="shared" ref="N444:N451" si="23">C444+E444+G444+I444+K444+M444</f>
        <v>1</v>
      </c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</row>
    <row r="445" ht="21.0" customHeight="1">
      <c r="A445" s="14" t="s">
        <v>19</v>
      </c>
      <c r="B445" s="16"/>
      <c r="C445" s="16"/>
      <c r="D445" s="16">
        <v>1.0</v>
      </c>
      <c r="E445" s="16">
        <v>4.0</v>
      </c>
      <c r="F445" s="16">
        <v>2.0</v>
      </c>
      <c r="G445" s="16">
        <v>3.0</v>
      </c>
      <c r="H445" s="16">
        <v>1.0</v>
      </c>
      <c r="I445" s="16">
        <v>5.0</v>
      </c>
      <c r="J445" s="16">
        <v>1.0</v>
      </c>
      <c r="K445" s="16">
        <v>4.0</v>
      </c>
      <c r="L445" s="16">
        <v>2.0</v>
      </c>
      <c r="M445" s="16">
        <v>1.0</v>
      </c>
      <c r="N445" s="17">
        <f t="shared" si="23"/>
        <v>17</v>
      </c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</row>
    <row r="446" ht="21.0" customHeight="1">
      <c r="A446" s="14" t="s">
        <v>93</v>
      </c>
      <c r="B446" s="16"/>
      <c r="C446" s="16"/>
      <c r="D446" s="16">
        <v>3.0</v>
      </c>
      <c r="E446" s="16">
        <v>2.0</v>
      </c>
      <c r="F446" s="16">
        <v>3.0</v>
      </c>
      <c r="G446" s="16">
        <v>2.0</v>
      </c>
      <c r="H446" s="16"/>
      <c r="I446" s="16"/>
      <c r="J446" s="16">
        <v>3.0</v>
      </c>
      <c r="K446" s="16">
        <v>2.0</v>
      </c>
      <c r="L446" s="16"/>
      <c r="M446" s="16"/>
      <c r="N446" s="17">
        <f t="shared" si="23"/>
        <v>6</v>
      </c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</row>
    <row r="447" ht="21.0" customHeight="1">
      <c r="A447" s="14" t="s">
        <v>94</v>
      </c>
      <c r="B447" s="16"/>
      <c r="C447" s="16"/>
      <c r="D447" s="16">
        <v>2.0</v>
      </c>
      <c r="E447" s="16">
        <v>3.0</v>
      </c>
      <c r="F447" s="16">
        <v>1.0</v>
      </c>
      <c r="G447" s="16">
        <v>4.0</v>
      </c>
      <c r="H447" s="16"/>
      <c r="I447" s="16"/>
      <c r="J447" s="16"/>
      <c r="K447" s="16"/>
      <c r="L447" s="16"/>
      <c r="M447" s="16"/>
      <c r="N447" s="17">
        <f t="shared" si="23"/>
        <v>7</v>
      </c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</row>
    <row r="448" ht="21.0" customHeight="1">
      <c r="A448" s="14" t="s">
        <v>12</v>
      </c>
      <c r="B448" s="16"/>
      <c r="C448" s="16"/>
      <c r="D448" s="16">
        <v>4.0</v>
      </c>
      <c r="E448" s="16">
        <v>1.0</v>
      </c>
      <c r="F448" s="16">
        <v>4.0</v>
      </c>
      <c r="G448" s="16">
        <v>1.0</v>
      </c>
      <c r="H448" s="16">
        <v>2.0</v>
      </c>
      <c r="I448" s="16">
        <v>4.0</v>
      </c>
      <c r="J448" s="16"/>
      <c r="K448" s="16"/>
      <c r="L448" s="16">
        <v>1.0</v>
      </c>
      <c r="M448" s="16">
        <v>2.0</v>
      </c>
      <c r="N448" s="17">
        <f t="shared" si="23"/>
        <v>8</v>
      </c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</row>
    <row r="449" ht="21.0" customHeight="1">
      <c r="A449" s="27" t="s">
        <v>16</v>
      </c>
      <c r="B449" s="16"/>
      <c r="C449" s="16"/>
      <c r="D449" s="16"/>
      <c r="E449" s="16"/>
      <c r="F449" s="16"/>
      <c r="G449" s="16"/>
      <c r="H449" s="16">
        <v>4.0</v>
      </c>
      <c r="I449" s="16">
        <v>2.0</v>
      </c>
      <c r="J449" s="16">
        <v>4.0</v>
      </c>
      <c r="K449" s="16">
        <v>1.0</v>
      </c>
      <c r="L449" s="16"/>
      <c r="M449" s="16"/>
      <c r="N449" s="17">
        <f t="shared" si="23"/>
        <v>3</v>
      </c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</row>
    <row r="450" ht="21.0" customHeight="1">
      <c r="A450" s="27" t="s">
        <v>107</v>
      </c>
      <c r="B450" s="16"/>
      <c r="C450" s="16"/>
      <c r="D450" s="16"/>
      <c r="E450" s="16"/>
      <c r="F450" s="16"/>
      <c r="G450" s="16"/>
      <c r="H450" s="16">
        <v>3.0</v>
      </c>
      <c r="I450" s="16">
        <v>3.0</v>
      </c>
      <c r="J450" s="16"/>
      <c r="K450" s="16"/>
      <c r="L450" s="16"/>
      <c r="M450" s="16"/>
      <c r="N450" s="17">
        <f t="shared" si="23"/>
        <v>3</v>
      </c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</row>
    <row r="451" ht="21.0" customHeight="1">
      <c r="A451" s="56" t="s">
        <v>108</v>
      </c>
      <c r="B451" s="22"/>
      <c r="C451" s="22"/>
      <c r="D451" s="22"/>
      <c r="E451" s="22"/>
      <c r="F451" s="22"/>
      <c r="G451" s="22"/>
      <c r="H451" s="22">
        <v>5.0</v>
      </c>
      <c r="I451" s="22">
        <v>1.0</v>
      </c>
      <c r="J451" s="22"/>
      <c r="K451" s="22"/>
      <c r="L451" s="22"/>
      <c r="M451" s="23"/>
      <c r="N451" s="17">
        <f t="shared" si="23"/>
        <v>1</v>
      </c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</row>
    <row r="452" ht="21.0" customHeight="1">
      <c r="A452" s="57" t="s">
        <v>23</v>
      </c>
      <c r="B452" s="22"/>
      <c r="C452" s="22"/>
      <c r="D452" s="22"/>
      <c r="E452" s="22"/>
      <c r="F452" s="22"/>
      <c r="G452" s="22"/>
      <c r="H452" s="22"/>
      <c r="I452" s="22"/>
      <c r="J452" s="22">
        <v>2.0</v>
      </c>
      <c r="K452" s="22">
        <v>3.0</v>
      </c>
      <c r="L452" s="22"/>
      <c r="M452" s="23"/>
      <c r="N452" s="17">
        <v>3.0</v>
      </c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</row>
    <row r="453" ht="21.0" customHeight="1">
      <c r="A453" s="1" t="s">
        <v>109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3"/>
      <c r="N453" s="4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</row>
    <row r="454" ht="21.0" customHeight="1">
      <c r="A454" s="6" t="s">
        <v>1</v>
      </c>
      <c r="B454" s="7">
        <f>B441</f>
        <v>44471</v>
      </c>
      <c r="C454" s="8"/>
      <c r="D454" s="7">
        <v>44626.0</v>
      </c>
      <c r="E454" s="8"/>
      <c r="F454" s="7">
        <v>44626.0</v>
      </c>
      <c r="G454" s="8"/>
      <c r="H454" s="7">
        <v>44653.0</v>
      </c>
      <c r="I454" s="8"/>
      <c r="J454" s="7">
        <v>44688.0</v>
      </c>
      <c r="K454" s="8"/>
      <c r="L454" s="7">
        <v>44716.0</v>
      </c>
      <c r="M454" s="8"/>
      <c r="N454" s="13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</row>
    <row r="455" ht="21.0" customHeight="1">
      <c r="A455" s="6" t="s">
        <v>2</v>
      </c>
      <c r="B455" s="18">
        <v>3.0</v>
      </c>
      <c r="C455" s="8"/>
      <c r="D455" s="18">
        <v>2.0</v>
      </c>
      <c r="E455" s="8"/>
      <c r="F455" s="24">
        <v>2.0</v>
      </c>
      <c r="G455" s="24"/>
      <c r="H455" s="24">
        <v>3.0</v>
      </c>
      <c r="I455" s="24"/>
      <c r="J455" s="10"/>
      <c r="K455" s="8"/>
      <c r="L455" s="10">
        <v>4.0</v>
      </c>
      <c r="M455" s="8"/>
      <c r="N455" s="17" t="s">
        <v>3</v>
      </c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</row>
    <row r="456" ht="21.0" customHeight="1">
      <c r="A456" s="13" t="s">
        <v>4</v>
      </c>
      <c r="B456" s="14" t="s">
        <v>5</v>
      </c>
      <c r="C456" s="14" t="s">
        <v>6</v>
      </c>
      <c r="D456" s="14" t="s">
        <v>5</v>
      </c>
      <c r="E456" s="14" t="s">
        <v>6</v>
      </c>
      <c r="F456" s="14" t="s">
        <v>5</v>
      </c>
      <c r="G456" s="14" t="s">
        <v>6</v>
      </c>
      <c r="H456" s="14" t="s">
        <v>5</v>
      </c>
      <c r="I456" s="14" t="s">
        <v>6</v>
      </c>
      <c r="J456" s="14" t="s">
        <v>5</v>
      </c>
      <c r="K456" s="14" t="s">
        <v>6</v>
      </c>
      <c r="L456" s="14" t="s">
        <v>5</v>
      </c>
      <c r="M456" s="14" t="s">
        <v>6</v>
      </c>
      <c r="N456" s="13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</row>
    <row r="457" ht="21.0" customHeight="1">
      <c r="A457" s="14" t="s">
        <v>10</v>
      </c>
      <c r="B457" s="16" t="s">
        <v>14</v>
      </c>
      <c r="C457" s="16"/>
      <c r="D457" s="16"/>
      <c r="E457" s="16"/>
      <c r="F457" s="16"/>
      <c r="G457" s="16"/>
      <c r="H457" s="16"/>
      <c r="I457" s="16"/>
      <c r="J457" s="16"/>
      <c r="K457" s="16"/>
      <c r="L457" s="16">
        <v>4.0</v>
      </c>
      <c r="M457" s="16">
        <v>1.0</v>
      </c>
      <c r="N457" s="17">
        <f t="shared" ref="N457:N460" si="24">C457+E457+G457+I457+K457+M457</f>
        <v>1</v>
      </c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</row>
    <row r="458" ht="21.0" customHeight="1">
      <c r="A458" s="14" t="s">
        <v>15</v>
      </c>
      <c r="B458" s="16">
        <v>3.0</v>
      </c>
      <c r="C458" s="16">
        <v>2.0</v>
      </c>
      <c r="D458" s="16">
        <v>1.0</v>
      </c>
      <c r="E458" s="16">
        <v>2.0</v>
      </c>
      <c r="F458" s="16">
        <v>1.0</v>
      </c>
      <c r="G458" s="16">
        <v>2.0</v>
      </c>
      <c r="H458" s="16">
        <v>3.0</v>
      </c>
      <c r="I458" s="16">
        <v>1.0</v>
      </c>
      <c r="J458" s="16"/>
      <c r="K458" s="16"/>
      <c r="L458" s="16">
        <v>2.0</v>
      </c>
      <c r="M458" s="16">
        <v>3.0</v>
      </c>
      <c r="N458" s="17">
        <f t="shared" si="24"/>
        <v>10</v>
      </c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</row>
    <row r="459" ht="21.0" customHeight="1">
      <c r="A459" s="14" t="s">
        <v>87</v>
      </c>
      <c r="B459" s="16">
        <v>1.0</v>
      </c>
      <c r="C459" s="16">
        <v>0.0</v>
      </c>
      <c r="D459" s="16"/>
      <c r="E459" s="16"/>
      <c r="F459" s="16"/>
      <c r="G459" s="16"/>
      <c r="H459" s="16">
        <v>1.0</v>
      </c>
      <c r="I459" s="16">
        <v>3.0</v>
      </c>
      <c r="J459" s="16">
        <v>1.0</v>
      </c>
      <c r="K459" s="16">
        <v>2.0</v>
      </c>
      <c r="L459" s="16">
        <v>1.0</v>
      </c>
      <c r="M459" s="16">
        <v>4.0</v>
      </c>
      <c r="N459" s="17">
        <f t="shared" si="24"/>
        <v>9</v>
      </c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</row>
    <row r="460" ht="21.0" customHeight="1">
      <c r="A460" s="14" t="s">
        <v>110</v>
      </c>
      <c r="B460" s="16">
        <v>2.0</v>
      </c>
      <c r="C460" s="16">
        <v>3.0</v>
      </c>
      <c r="D460" s="16">
        <v>2.0</v>
      </c>
      <c r="E460" s="16">
        <v>1.0</v>
      </c>
      <c r="F460" s="16">
        <v>2.0</v>
      </c>
      <c r="G460" s="16">
        <v>1.0</v>
      </c>
      <c r="H460" s="16">
        <v>2.0</v>
      </c>
      <c r="I460" s="16">
        <v>2.0</v>
      </c>
      <c r="J460" s="16">
        <v>2.0</v>
      </c>
      <c r="K460" s="16">
        <v>1.0</v>
      </c>
      <c r="L460" s="16">
        <v>3.0</v>
      </c>
      <c r="M460" s="16">
        <v>2.0</v>
      </c>
      <c r="N460" s="17">
        <f t="shared" si="24"/>
        <v>10</v>
      </c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</row>
    <row r="461" ht="21.0" customHeight="1">
      <c r="A461" s="14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7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</row>
    <row r="462" ht="21.0" customHeight="1">
      <c r="A462" s="14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7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</row>
    <row r="463" ht="21.0" customHeight="1">
      <c r="A463" s="14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7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</row>
    <row r="464" ht="21.0" customHeight="1">
      <c r="A464" s="14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7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</row>
    <row r="465" ht="21.0" customHeight="1">
      <c r="A465" s="14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7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</row>
    <row r="466" ht="21.0" customHeight="1">
      <c r="A466" s="1" t="s">
        <v>111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3"/>
      <c r="N466" s="4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</row>
    <row r="467" ht="21.0" customHeight="1">
      <c r="A467" s="6" t="s">
        <v>1</v>
      </c>
      <c r="B467" s="7">
        <f>B454</f>
        <v>44471</v>
      </c>
      <c r="C467" s="8"/>
      <c r="D467" s="7">
        <v>44626.0</v>
      </c>
      <c r="E467" s="8"/>
      <c r="F467" s="7">
        <v>44626.0</v>
      </c>
      <c r="G467" s="8"/>
      <c r="H467" s="7">
        <v>44653.0</v>
      </c>
      <c r="I467" s="8"/>
      <c r="J467" s="7">
        <v>44688.0</v>
      </c>
      <c r="K467" s="8"/>
      <c r="L467" s="7">
        <v>44716.0</v>
      </c>
      <c r="M467" s="8"/>
      <c r="N467" s="13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</row>
    <row r="468" ht="21.0" customHeight="1">
      <c r="A468" s="6" t="s">
        <v>2</v>
      </c>
      <c r="B468" s="18">
        <v>1.0</v>
      </c>
      <c r="C468" s="8"/>
      <c r="D468" s="18">
        <v>2.0</v>
      </c>
      <c r="E468" s="8"/>
      <c r="F468" s="24">
        <v>2.0</v>
      </c>
      <c r="G468" s="24"/>
      <c r="H468" s="24">
        <v>1.0</v>
      </c>
      <c r="I468" s="24"/>
      <c r="J468" s="10">
        <v>1.0</v>
      </c>
      <c r="K468" s="8"/>
      <c r="L468" s="10">
        <v>2.0</v>
      </c>
      <c r="M468" s="8"/>
      <c r="N468" s="17" t="s">
        <v>3</v>
      </c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</row>
    <row r="469" ht="21.0" customHeight="1">
      <c r="A469" s="13" t="s">
        <v>4</v>
      </c>
      <c r="B469" s="14" t="s">
        <v>5</v>
      </c>
      <c r="C469" s="14" t="s">
        <v>6</v>
      </c>
      <c r="D469" s="14" t="s">
        <v>5</v>
      </c>
      <c r="E469" s="14" t="s">
        <v>6</v>
      </c>
      <c r="F469" s="14" t="s">
        <v>5</v>
      </c>
      <c r="G469" s="14" t="s">
        <v>6</v>
      </c>
      <c r="H469" s="14" t="s">
        <v>5</v>
      </c>
      <c r="I469" s="14" t="s">
        <v>6</v>
      </c>
      <c r="J469" s="14" t="s">
        <v>5</v>
      </c>
      <c r="K469" s="14" t="s">
        <v>6</v>
      </c>
      <c r="L469" s="14" t="s">
        <v>5</v>
      </c>
      <c r="M469" s="14" t="s">
        <v>6</v>
      </c>
      <c r="N469" s="13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</row>
    <row r="470" ht="21.0" customHeight="1">
      <c r="A470" s="14" t="s">
        <v>79</v>
      </c>
      <c r="B470" s="16">
        <v>1.0</v>
      </c>
      <c r="C470" s="16">
        <v>1.0</v>
      </c>
      <c r="D470" s="16">
        <v>2.0</v>
      </c>
      <c r="E470" s="16">
        <v>1.0</v>
      </c>
      <c r="F470" s="16">
        <v>2.0</v>
      </c>
      <c r="G470" s="16">
        <v>1.0</v>
      </c>
      <c r="H470" s="16"/>
      <c r="I470" s="16"/>
      <c r="J470" s="16"/>
      <c r="K470" s="16"/>
      <c r="L470" s="16">
        <v>2.0</v>
      </c>
      <c r="M470" s="16">
        <v>1.0</v>
      </c>
      <c r="N470" s="17">
        <f t="shared" ref="N470:N471" si="25">C470+E470+G470+I470+K470+M470</f>
        <v>4</v>
      </c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</row>
    <row r="471" ht="21.0" customHeight="1">
      <c r="A471" s="14" t="s">
        <v>37</v>
      </c>
      <c r="B471" s="16"/>
      <c r="C471" s="16"/>
      <c r="D471" s="16">
        <v>1.0</v>
      </c>
      <c r="E471" s="16">
        <v>2.0</v>
      </c>
      <c r="F471" s="16">
        <v>1.0</v>
      </c>
      <c r="G471" s="16">
        <v>2.0</v>
      </c>
      <c r="H471" s="16">
        <v>1.0</v>
      </c>
      <c r="I471" s="16">
        <v>1.0</v>
      </c>
      <c r="J471" s="16">
        <v>1.0</v>
      </c>
      <c r="K471" s="16">
        <v>1.0</v>
      </c>
      <c r="L471" s="16">
        <v>1.0</v>
      </c>
      <c r="M471" s="16">
        <v>2.0</v>
      </c>
      <c r="N471" s="17">
        <f t="shared" si="25"/>
        <v>8</v>
      </c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</row>
    <row r="472" ht="21.0" customHeight="1">
      <c r="A472" s="14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7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</row>
    <row r="473" ht="21.0" customHeight="1">
      <c r="A473" s="1" t="s">
        <v>112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3"/>
      <c r="N473" s="4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</row>
    <row r="474" ht="21.0" customHeight="1">
      <c r="A474" s="6" t="s">
        <v>1</v>
      </c>
      <c r="B474" s="7">
        <f>B467</f>
        <v>44471</v>
      </c>
      <c r="C474" s="8"/>
      <c r="D474" s="7">
        <v>44626.0</v>
      </c>
      <c r="E474" s="8"/>
      <c r="F474" s="7">
        <v>44626.0</v>
      </c>
      <c r="G474" s="8"/>
      <c r="H474" s="7">
        <v>44653.0</v>
      </c>
      <c r="I474" s="8"/>
      <c r="J474" s="7">
        <v>44688.0</v>
      </c>
      <c r="K474" s="8"/>
      <c r="L474" s="7">
        <v>44716.0</v>
      </c>
      <c r="M474" s="8"/>
      <c r="N474" s="13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</row>
    <row r="475" ht="21.0" customHeight="1">
      <c r="A475" s="6" t="s">
        <v>2</v>
      </c>
      <c r="B475" s="18">
        <v>1.0</v>
      </c>
      <c r="C475" s="8"/>
      <c r="D475" s="18">
        <v>4.0</v>
      </c>
      <c r="E475" s="8"/>
      <c r="F475" s="24">
        <v>4.0</v>
      </c>
      <c r="G475" s="24"/>
      <c r="H475" s="24">
        <v>5.0</v>
      </c>
      <c r="I475" s="24"/>
      <c r="J475" s="10"/>
      <c r="K475" s="8"/>
      <c r="L475" s="10">
        <v>2.0</v>
      </c>
      <c r="M475" s="8"/>
      <c r="N475" s="17" t="s">
        <v>3</v>
      </c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</row>
    <row r="476" ht="21.0" customHeight="1">
      <c r="A476" s="13" t="s">
        <v>4</v>
      </c>
      <c r="B476" s="14" t="s">
        <v>5</v>
      </c>
      <c r="C476" s="14" t="s">
        <v>6</v>
      </c>
      <c r="D476" s="14" t="s">
        <v>5</v>
      </c>
      <c r="E476" s="14" t="s">
        <v>6</v>
      </c>
      <c r="F476" s="14" t="s">
        <v>5</v>
      </c>
      <c r="G476" s="14" t="s">
        <v>6</v>
      </c>
      <c r="H476" s="14" t="s">
        <v>5</v>
      </c>
      <c r="I476" s="14" t="s">
        <v>6</v>
      </c>
      <c r="J476" s="14" t="s">
        <v>5</v>
      </c>
      <c r="K476" s="14" t="s">
        <v>6</v>
      </c>
      <c r="L476" s="14" t="s">
        <v>5</v>
      </c>
      <c r="M476" s="14" t="s">
        <v>6</v>
      </c>
      <c r="N476" s="13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</row>
    <row r="477" ht="21.0" customHeight="1">
      <c r="A477" s="14" t="s">
        <v>85</v>
      </c>
      <c r="B477" s="16">
        <v>1.0</v>
      </c>
      <c r="C477" s="16">
        <v>1.0</v>
      </c>
      <c r="D477" s="16"/>
      <c r="E477" s="16"/>
      <c r="F477" s="16"/>
      <c r="G477" s="16"/>
      <c r="H477" s="16">
        <v>3.0</v>
      </c>
      <c r="I477" s="16">
        <v>3.0</v>
      </c>
      <c r="J477" s="16"/>
      <c r="K477" s="16"/>
      <c r="L477" s="16"/>
      <c r="M477" s="16"/>
      <c r="N477" s="17">
        <f t="shared" ref="N477:N483" si="26">C477+E477+G477+I477+K477+M477</f>
        <v>4</v>
      </c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</row>
    <row r="478" ht="21.0" customHeight="1">
      <c r="A478" s="14" t="s">
        <v>35</v>
      </c>
      <c r="B478" s="16"/>
      <c r="C478" s="16"/>
      <c r="D478" s="16">
        <v>2.0</v>
      </c>
      <c r="E478" s="16">
        <v>3.0</v>
      </c>
      <c r="F478" s="16">
        <v>3.0</v>
      </c>
      <c r="G478" s="16">
        <v>2.0</v>
      </c>
      <c r="H478" s="16">
        <v>1.0</v>
      </c>
      <c r="I478" s="16">
        <v>5.0</v>
      </c>
      <c r="J478" s="16"/>
      <c r="K478" s="16"/>
      <c r="L478" s="16"/>
      <c r="M478" s="16"/>
      <c r="N478" s="17">
        <f t="shared" si="26"/>
        <v>10</v>
      </c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</row>
    <row r="479" ht="21.0" customHeight="1">
      <c r="A479" s="14" t="s">
        <v>58</v>
      </c>
      <c r="B479" s="16"/>
      <c r="C479" s="16"/>
      <c r="D479" s="16">
        <v>4.0</v>
      </c>
      <c r="E479" s="16">
        <v>1.0</v>
      </c>
      <c r="F479" s="16">
        <v>4.0</v>
      </c>
      <c r="G479" s="16">
        <v>1.0</v>
      </c>
      <c r="H479" s="16"/>
      <c r="I479" s="16"/>
      <c r="J479" s="16"/>
      <c r="K479" s="16"/>
      <c r="L479" s="16"/>
      <c r="M479" s="16"/>
      <c r="N479" s="17">
        <f t="shared" si="26"/>
        <v>2</v>
      </c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</row>
    <row r="480" ht="21.0" customHeight="1">
      <c r="A480" s="14" t="s">
        <v>69</v>
      </c>
      <c r="B480" s="16"/>
      <c r="C480" s="16"/>
      <c r="D480" s="16">
        <v>3.0</v>
      </c>
      <c r="E480" s="16">
        <v>2.0</v>
      </c>
      <c r="F480" s="16">
        <v>2.0</v>
      </c>
      <c r="G480" s="16">
        <v>3.0</v>
      </c>
      <c r="H480" s="16">
        <v>2.0</v>
      </c>
      <c r="I480" s="16">
        <v>4.0</v>
      </c>
      <c r="J480" s="16"/>
      <c r="K480" s="16"/>
      <c r="L480" s="16">
        <v>1.0</v>
      </c>
      <c r="M480" s="16">
        <v>2.0</v>
      </c>
      <c r="N480" s="17">
        <f t="shared" si="26"/>
        <v>11</v>
      </c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</row>
    <row r="481" ht="21.0" customHeight="1">
      <c r="A481" s="14" t="s">
        <v>103</v>
      </c>
      <c r="B481" s="16"/>
      <c r="C481" s="16"/>
      <c r="D481" s="16">
        <v>1.0</v>
      </c>
      <c r="E481" s="16">
        <v>4.0</v>
      </c>
      <c r="F481" s="16">
        <v>1.0</v>
      </c>
      <c r="G481" s="16">
        <v>4.0</v>
      </c>
      <c r="H481" s="16"/>
      <c r="I481" s="16"/>
      <c r="J481" s="16"/>
      <c r="K481" s="16"/>
      <c r="L481" s="16"/>
      <c r="M481" s="16"/>
      <c r="N481" s="17">
        <f t="shared" si="26"/>
        <v>8</v>
      </c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</row>
    <row r="482" ht="21.0" customHeight="1">
      <c r="A482" s="28" t="s">
        <v>113</v>
      </c>
      <c r="B482" s="16"/>
      <c r="C482" s="16"/>
      <c r="D482" s="16"/>
      <c r="E482" s="16"/>
      <c r="F482" s="16"/>
      <c r="G482" s="16"/>
      <c r="H482" s="16">
        <v>4.0</v>
      </c>
      <c r="I482" s="16">
        <v>2.0</v>
      </c>
      <c r="J482" s="16"/>
      <c r="K482" s="16"/>
      <c r="L482" s="16"/>
      <c r="M482" s="16"/>
      <c r="N482" s="17">
        <f t="shared" si="26"/>
        <v>2</v>
      </c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</row>
    <row r="483" ht="21.0" customHeight="1">
      <c r="A483" s="56" t="s">
        <v>33</v>
      </c>
      <c r="B483" s="22"/>
      <c r="C483" s="22"/>
      <c r="D483" s="22"/>
      <c r="E483" s="22"/>
      <c r="F483" s="22"/>
      <c r="G483" s="22"/>
      <c r="H483" s="22">
        <v>5.0</v>
      </c>
      <c r="I483" s="22">
        <v>1.0</v>
      </c>
      <c r="J483" s="22">
        <v>1.0</v>
      </c>
      <c r="K483" s="22">
        <v>1.0</v>
      </c>
      <c r="L483" s="22">
        <v>2.0</v>
      </c>
      <c r="M483" s="23">
        <v>1.0</v>
      </c>
      <c r="N483" s="17">
        <f t="shared" si="26"/>
        <v>3</v>
      </c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</row>
    <row r="484" ht="21.0" customHeight="1">
      <c r="A484" s="1" t="s">
        <v>114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3"/>
      <c r="N484" s="4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</row>
    <row r="485" ht="21.0" customHeight="1">
      <c r="A485" s="6" t="s">
        <v>1</v>
      </c>
      <c r="B485" s="7">
        <f>B474</f>
        <v>44471</v>
      </c>
      <c r="C485" s="8"/>
      <c r="D485" s="7">
        <v>44626.0</v>
      </c>
      <c r="E485" s="8"/>
      <c r="F485" s="7">
        <v>44626.0</v>
      </c>
      <c r="G485" s="8"/>
      <c r="H485" s="7">
        <v>44653.0</v>
      </c>
      <c r="I485" s="8"/>
      <c r="J485" s="7">
        <v>44688.0</v>
      </c>
      <c r="K485" s="8"/>
      <c r="L485" s="7">
        <v>44716.0</v>
      </c>
      <c r="M485" s="8"/>
      <c r="N485" s="13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</row>
    <row r="486" ht="21.0" customHeight="1">
      <c r="A486" s="6" t="s">
        <v>2</v>
      </c>
      <c r="B486" s="18">
        <v>1.0</v>
      </c>
      <c r="C486" s="8"/>
      <c r="D486" s="18">
        <v>4.0</v>
      </c>
      <c r="E486" s="8"/>
      <c r="F486" s="18">
        <v>4.0</v>
      </c>
      <c r="G486" s="8"/>
      <c r="H486" s="24">
        <v>4.0</v>
      </c>
      <c r="I486" s="24"/>
      <c r="J486" s="10">
        <v>3.0</v>
      </c>
      <c r="K486" s="8"/>
      <c r="L486" s="10">
        <v>3.0</v>
      </c>
      <c r="M486" s="8"/>
      <c r="N486" s="17" t="s">
        <v>3</v>
      </c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</row>
    <row r="487" ht="21.0" customHeight="1">
      <c r="A487" s="13" t="s">
        <v>4</v>
      </c>
      <c r="B487" s="14" t="s">
        <v>5</v>
      </c>
      <c r="C487" s="14" t="s">
        <v>6</v>
      </c>
      <c r="D487" s="14" t="s">
        <v>5</v>
      </c>
      <c r="E487" s="14" t="s">
        <v>6</v>
      </c>
      <c r="F487" s="14" t="s">
        <v>5</v>
      </c>
      <c r="G487" s="14" t="s">
        <v>6</v>
      </c>
      <c r="H487" s="14" t="s">
        <v>5</v>
      </c>
      <c r="I487" s="14" t="s">
        <v>6</v>
      </c>
      <c r="J487" s="14" t="s">
        <v>5</v>
      </c>
      <c r="K487" s="14" t="s">
        <v>6</v>
      </c>
      <c r="L487" s="14" t="s">
        <v>5</v>
      </c>
      <c r="M487" s="14" t="s">
        <v>6</v>
      </c>
      <c r="N487" s="13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</row>
    <row r="488" ht="21.0" customHeight="1">
      <c r="A488" s="14" t="s">
        <v>12</v>
      </c>
      <c r="B488" s="16">
        <v>1.0</v>
      </c>
      <c r="C488" s="16">
        <v>1.0</v>
      </c>
      <c r="D488" s="16"/>
      <c r="E488" s="16"/>
      <c r="F488" s="16"/>
      <c r="G488" s="16"/>
      <c r="H488" s="16">
        <v>3.0</v>
      </c>
      <c r="I488" s="16">
        <v>2.0</v>
      </c>
      <c r="J488" s="16"/>
      <c r="K488" s="16"/>
      <c r="L488" s="16">
        <v>2.0</v>
      </c>
      <c r="M488" s="16">
        <v>3.0</v>
      </c>
      <c r="N488" s="17">
        <f t="shared" ref="N488:N493" si="27">C488+E488+G488+I488+K488+M488</f>
        <v>6</v>
      </c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</row>
    <row r="489" ht="21.0" customHeight="1">
      <c r="A489" s="14" t="s">
        <v>19</v>
      </c>
      <c r="B489" s="16"/>
      <c r="C489" s="16"/>
      <c r="D489" s="16">
        <v>2.0</v>
      </c>
      <c r="E489" s="16">
        <v>3.0</v>
      </c>
      <c r="F489" s="16">
        <v>2.0</v>
      </c>
      <c r="G489" s="16">
        <v>3.0</v>
      </c>
      <c r="H489" s="16">
        <v>1.0</v>
      </c>
      <c r="I489" s="16">
        <v>4.0</v>
      </c>
      <c r="J489" s="16">
        <v>2.0</v>
      </c>
      <c r="K489" s="16">
        <v>2.0</v>
      </c>
      <c r="L489" s="16">
        <v>3.0</v>
      </c>
      <c r="M489" s="16">
        <v>1.0</v>
      </c>
      <c r="N489" s="17">
        <f t="shared" si="27"/>
        <v>13</v>
      </c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</row>
    <row r="490" ht="21.0" customHeight="1">
      <c r="A490" s="14" t="s">
        <v>94</v>
      </c>
      <c r="B490" s="16"/>
      <c r="C490" s="16"/>
      <c r="D490" s="16">
        <v>1.0</v>
      </c>
      <c r="E490" s="16">
        <v>4.0</v>
      </c>
      <c r="F490" s="16">
        <v>1.0</v>
      </c>
      <c r="G490" s="16">
        <v>4.0</v>
      </c>
      <c r="H490" s="16">
        <v>2.0</v>
      </c>
      <c r="I490" s="16">
        <v>3.0</v>
      </c>
      <c r="J490" s="16">
        <v>1.0</v>
      </c>
      <c r="K490" s="16">
        <v>3.0</v>
      </c>
      <c r="L490" s="16"/>
      <c r="M490" s="16"/>
      <c r="N490" s="17">
        <f t="shared" si="27"/>
        <v>14</v>
      </c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</row>
    <row r="491" ht="21.0" customHeight="1">
      <c r="A491" s="14" t="s">
        <v>93</v>
      </c>
      <c r="B491" s="16"/>
      <c r="C491" s="16"/>
      <c r="D491" s="16">
        <v>3.0</v>
      </c>
      <c r="E491" s="16">
        <v>2.0</v>
      </c>
      <c r="F491" s="16">
        <v>3.0</v>
      </c>
      <c r="G491" s="16">
        <v>2.0</v>
      </c>
      <c r="H491" s="16"/>
      <c r="I491" s="16"/>
      <c r="J491" s="16">
        <v>3.0</v>
      </c>
      <c r="K491" s="16">
        <v>1.0</v>
      </c>
      <c r="L491" s="16"/>
      <c r="M491" s="16"/>
      <c r="N491" s="17">
        <f t="shared" si="27"/>
        <v>5</v>
      </c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</row>
    <row r="492" ht="21.0" customHeight="1">
      <c r="A492" s="14" t="s">
        <v>115</v>
      </c>
      <c r="B492" s="16"/>
      <c r="C492" s="16"/>
      <c r="D492" s="16">
        <v>4.0</v>
      </c>
      <c r="E492" s="16">
        <v>1.0</v>
      </c>
      <c r="F492" s="16">
        <v>4.0</v>
      </c>
      <c r="G492" s="16">
        <v>1.0</v>
      </c>
      <c r="H492" s="16"/>
      <c r="I492" s="16"/>
      <c r="J492" s="16"/>
      <c r="K492" s="16"/>
      <c r="L492" s="16"/>
      <c r="M492" s="16"/>
      <c r="N492" s="17">
        <f t="shared" si="27"/>
        <v>2</v>
      </c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</row>
    <row r="493" ht="21.0" customHeight="1">
      <c r="A493" s="14" t="s">
        <v>116</v>
      </c>
      <c r="B493" s="16"/>
      <c r="C493" s="16"/>
      <c r="D493" s="16"/>
      <c r="E493" s="16"/>
      <c r="F493" s="16"/>
      <c r="G493" s="16"/>
      <c r="H493" s="16">
        <v>4.0</v>
      </c>
      <c r="I493" s="16">
        <v>1.0</v>
      </c>
      <c r="J493" s="16"/>
      <c r="K493" s="16"/>
      <c r="L493" s="16"/>
      <c r="M493" s="16"/>
      <c r="N493" s="17">
        <f t="shared" si="27"/>
        <v>1</v>
      </c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</row>
    <row r="494" ht="21.0" customHeight="1">
      <c r="A494" s="14" t="s">
        <v>117</v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>
        <v>1.0</v>
      </c>
      <c r="M494" s="16">
        <v>0.0</v>
      </c>
      <c r="N494" s="17">
        <v>0.0</v>
      </c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</row>
    <row r="495" ht="21.0" customHeight="1">
      <c r="A495" s="1" t="s">
        <v>118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3"/>
      <c r="N495" s="4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</row>
    <row r="496" ht="21.0" customHeight="1">
      <c r="A496" s="6" t="s">
        <v>1</v>
      </c>
      <c r="B496" s="7">
        <f>B485</f>
        <v>44471</v>
      </c>
      <c r="C496" s="8"/>
      <c r="D496" s="7">
        <v>44626.0</v>
      </c>
      <c r="E496" s="8"/>
      <c r="F496" s="7">
        <v>44626.0</v>
      </c>
      <c r="G496" s="8"/>
      <c r="H496" s="7">
        <v>44653.0</v>
      </c>
      <c r="I496" s="8"/>
      <c r="J496" s="7">
        <v>44688.0</v>
      </c>
      <c r="K496" s="8"/>
      <c r="L496" s="7">
        <v>44716.0</v>
      </c>
      <c r="M496" s="8"/>
      <c r="N496" s="13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</row>
    <row r="497" ht="21.0" customHeight="1">
      <c r="A497" s="6" t="s">
        <v>2</v>
      </c>
      <c r="B497" s="18">
        <v>3.0</v>
      </c>
      <c r="C497" s="8"/>
      <c r="D497" s="18">
        <v>3.0</v>
      </c>
      <c r="E497" s="8"/>
      <c r="F497" s="24">
        <v>3.0</v>
      </c>
      <c r="G497" s="24"/>
      <c r="H497" s="24">
        <v>3.0</v>
      </c>
      <c r="I497" s="24"/>
      <c r="J497" s="10">
        <v>2.0</v>
      </c>
      <c r="K497" s="8"/>
      <c r="L497" s="10">
        <v>3.0</v>
      </c>
      <c r="M497" s="8"/>
      <c r="N497" s="17" t="s">
        <v>3</v>
      </c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</row>
    <row r="498" ht="21.0" customHeight="1">
      <c r="A498" s="13" t="s">
        <v>4</v>
      </c>
      <c r="B498" s="14" t="s">
        <v>5</v>
      </c>
      <c r="C498" s="14" t="s">
        <v>6</v>
      </c>
      <c r="D498" s="14" t="s">
        <v>5</v>
      </c>
      <c r="E498" s="14" t="s">
        <v>6</v>
      </c>
      <c r="F498" s="14" t="s">
        <v>5</v>
      </c>
      <c r="G498" s="14" t="s">
        <v>6</v>
      </c>
      <c r="H498" s="14" t="s">
        <v>5</v>
      </c>
      <c r="I498" s="14" t="s">
        <v>6</v>
      </c>
      <c r="J498" s="14" t="s">
        <v>5</v>
      </c>
      <c r="K498" s="14" t="s">
        <v>6</v>
      </c>
      <c r="L498" s="14" t="s">
        <v>5</v>
      </c>
      <c r="M498" s="14" t="s">
        <v>6</v>
      </c>
      <c r="N498" s="13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</row>
    <row r="499" ht="21.0" customHeight="1">
      <c r="A499" s="14" t="s">
        <v>10</v>
      </c>
      <c r="B499" s="16">
        <v>3.0</v>
      </c>
      <c r="C499" s="16">
        <v>1.0</v>
      </c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7">
        <f t="shared" ref="N499:N502" si="28">C499+E499+G499+I499+K499+M499</f>
        <v>1</v>
      </c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</row>
    <row r="500" ht="21.0" customHeight="1">
      <c r="A500" s="14" t="s">
        <v>15</v>
      </c>
      <c r="B500" s="16">
        <v>2.0</v>
      </c>
      <c r="C500" s="16">
        <v>2.0</v>
      </c>
      <c r="D500" s="16">
        <v>1.0</v>
      </c>
      <c r="E500" s="16">
        <v>3.0</v>
      </c>
      <c r="F500" s="16">
        <v>2.0</v>
      </c>
      <c r="G500" s="16">
        <v>2.0</v>
      </c>
      <c r="H500" s="16">
        <v>1.0</v>
      </c>
      <c r="I500" s="16">
        <v>3.0</v>
      </c>
      <c r="J500" s="16"/>
      <c r="K500" s="16"/>
      <c r="L500" s="16">
        <v>1.0</v>
      </c>
      <c r="M500" s="16">
        <v>3.0</v>
      </c>
      <c r="N500" s="17">
        <f t="shared" si="28"/>
        <v>13</v>
      </c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</row>
    <row r="501" ht="21.0" customHeight="1">
      <c r="A501" s="14" t="s">
        <v>13</v>
      </c>
      <c r="B501" s="16">
        <v>1.0</v>
      </c>
      <c r="C501" s="16">
        <v>3.0</v>
      </c>
      <c r="D501" s="16">
        <v>3.0</v>
      </c>
      <c r="E501" s="16">
        <v>1.0</v>
      </c>
      <c r="F501" s="16">
        <v>3.0</v>
      </c>
      <c r="G501" s="16">
        <v>1.0</v>
      </c>
      <c r="H501" s="16">
        <v>3.0</v>
      </c>
      <c r="I501" s="16">
        <v>1.0</v>
      </c>
      <c r="J501" s="16">
        <v>1.0</v>
      </c>
      <c r="K501" s="16">
        <v>2.0</v>
      </c>
      <c r="L501" s="16">
        <v>3.0</v>
      </c>
      <c r="M501" s="16">
        <v>1.0</v>
      </c>
      <c r="N501" s="17">
        <f t="shared" si="28"/>
        <v>9</v>
      </c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</row>
    <row r="502" ht="21.0" customHeight="1">
      <c r="A502" s="14" t="s">
        <v>110</v>
      </c>
      <c r="B502" s="16"/>
      <c r="C502" s="16"/>
      <c r="D502" s="16">
        <v>2.0</v>
      </c>
      <c r="E502" s="16">
        <v>2.0</v>
      </c>
      <c r="F502" s="16">
        <v>1.0</v>
      </c>
      <c r="G502" s="16">
        <v>3.0</v>
      </c>
      <c r="H502" s="16">
        <v>2.0</v>
      </c>
      <c r="I502" s="16">
        <v>2.0</v>
      </c>
      <c r="J502" s="16">
        <v>2.0</v>
      </c>
      <c r="K502" s="16">
        <v>1.0</v>
      </c>
      <c r="L502" s="16">
        <v>2.0</v>
      </c>
      <c r="M502" s="16">
        <v>2.0</v>
      </c>
      <c r="N502" s="17">
        <f t="shared" si="28"/>
        <v>10</v>
      </c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</row>
    <row r="503" ht="21.0" customHeight="1">
      <c r="A503" s="14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7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</row>
    <row r="504" ht="21.0" customHeight="1">
      <c r="A504" s="14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7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</row>
    <row r="505" ht="21.0" customHeight="1">
      <c r="A505" s="1" t="s">
        <v>119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3"/>
      <c r="N505" s="4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</row>
    <row r="506" ht="21.0" customHeight="1">
      <c r="A506" s="6" t="s">
        <v>1</v>
      </c>
      <c r="B506" s="7">
        <f>B496</f>
        <v>44471</v>
      </c>
      <c r="C506" s="8"/>
      <c r="D506" s="7">
        <v>44626.0</v>
      </c>
      <c r="E506" s="8"/>
      <c r="F506" s="7">
        <v>44626.0</v>
      </c>
      <c r="G506" s="8"/>
      <c r="H506" s="7">
        <v>44653.0</v>
      </c>
      <c r="I506" s="8"/>
      <c r="J506" s="7">
        <v>44688.0</v>
      </c>
      <c r="K506" s="8"/>
      <c r="L506" s="7">
        <v>44716.0</v>
      </c>
      <c r="M506" s="8"/>
      <c r="N506" s="13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</row>
    <row r="507" ht="21.0" customHeight="1">
      <c r="A507" s="6" t="s">
        <v>2</v>
      </c>
      <c r="B507" s="18">
        <v>1.0</v>
      </c>
      <c r="C507" s="8"/>
      <c r="D507" s="18">
        <v>1.0</v>
      </c>
      <c r="E507" s="8"/>
      <c r="F507" s="24">
        <v>1.0</v>
      </c>
      <c r="G507" s="24"/>
      <c r="H507" s="24">
        <v>2.0</v>
      </c>
      <c r="I507" s="24"/>
      <c r="J507" s="10">
        <v>0.0</v>
      </c>
      <c r="K507" s="8"/>
      <c r="L507" s="10">
        <v>1.0</v>
      </c>
      <c r="M507" s="8"/>
      <c r="N507" s="17" t="s">
        <v>3</v>
      </c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</row>
    <row r="508" ht="21.0" customHeight="1">
      <c r="A508" s="13" t="s">
        <v>4</v>
      </c>
      <c r="B508" s="14" t="s">
        <v>5</v>
      </c>
      <c r="C508" s="14" t="s">
        <v>6</v>
      </c>
      <c r="D508" s="14" t="s">
        <v>5</v>
      </c>
      <c r="E508" s="14" t="s">
        <v>6</v>
      </c>
      <c r="F508" s="14" t="s">
        <v>5</v>
      </c>
      <c r="G508" s="14" t="s">
        <v>6</v>
      </c>
      <c r="H508" s="14" t="s">
        <v>5</v>
      </c>
      <c r="I508" s="14" t="s">
        <v>6</v>
      </c>
      <c r="J508" s="14" t="s">
        <v>5</v>
      </c>
      <c r="K508" s="14" t="s">
        <v>6</v>
      </c>
      <c r="L508" s="14" t="s">
        <v>5</v>
      </c>
      <c r="M508" s="14" t="s">
        <v>6</v>
      </c>
      <c r="N508" s="13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</row>
    <row r="509" ht="21.0" customHeight="1">
      <c r="A509" s="14" t="s">
        <v>85</v>
      </c>
      <c r="B509" s="16">
        <v>1.0</v>
      </c>
      <c r="C509" s="16">
        <v>1.0</v>
      </c>
      <c r="D509" s="16"/>
      <c r="E509" s="16"/>
      <c r="F509" s="16"/>
      <c r="G509" s="16"/>
      <c r="H509" s="16">
        <v>2.0</v>
      </c>
      <c r="I509" s="16">
        <v>1.0</v>
      </c>
      <c r="J509" s="16"/>
      <c r="K509" s="16"/>
      <c r="L509" s="16"/>
      <c r="M509" s="16"/>
      <c r="N509" s="17">
        <f t="shared" ref="N509:N511" si="29">C509+E509+G509+I509+K509+M509</f>
        <v>2</v>
      </c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</row>
    <row r="510" ht="21.0" customHeight="1">
      <c r="A510" s="14" t="s">
        <v>103</v>
      </c>
      <c r="B510" s="16"/>
      <c r="C510" s="16"/>
      <c r="D510" s="16">
        <v>1.0</v>
      </c>
      <c r="E510" s="16">
        <v>1.0</v>
      </c>
      <c r="F510" s="16">
        <v>1.0</v>
      </c>
      <c r="G510" s="16">
        <v>1.0</v>
      </c>
      <c r="H510" s="16"/>
      <c r="I510" s="16"/>
      <c r="J510" s="16"/>
      <c r="K510" s="16"/>
      <c r="L510" s="16"/>
      <c r="M510" s="16"/>
      <c r="N510" s="17">
        <f t="shared" si="29"/>
        <v>2</v>
      </c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</row>
    <row r="511" ht="21.0" customHeight="1">
      <c r="A511" s="14" t="s">
        <v>70</v>
      </c>
      <c r="B511" s="16"/>
      <c r="C511" s="16"/>
      <c r="D511" s="16"/>
      <c r="E511" s="16"/>
      <c r="F511" s="16"/>
      <c r="G511" s="16"/>
      <c r="H511" s="16">
        <v>1.0</v>
      </c>
      <c r="I511" s="16">
        <v>2.0</v>
      </c>
      <c r="J511" s="16"/>
      <c r="K511" s="16"/>
      <c r="L511" s="16"/>
      <c r="M511" s="16"/>
      <c r="N511" s="17">
        <f t="shared" si="29"/>
        <v>2</v>
      </c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</row>
    <row r="512" ht="21.0" customHeight="1">
      <c r="A512" s="58" t="s">
        <v>120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>
        <v>1.0</v>
      </c>
      <c r="M512" s="16">
        <v>1.0</v>
      </c>
      <c r="N512" s="17">
        <v>1.0</v>
      </c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</row>
    <row r="513" ht="21.0" customHeight="1">
      <c r="A513" s="14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7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</row>
    <row r="514" ht="21.0" customHeight="1">
      <c r="A514" s="14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7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</row>
    <row r="515" ht="21.0" customHeight="1">
      <c r="A515" s="14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7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</row>
    <row r="516" ht="21.0" customHeight="1">
      <c r="A516" s="1" t="s">
        <v>121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3"/>
      <c r="N516" s="4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</row>
    <row r="517" ht="21.0" customHeight="1">
      <c r="A517" s="6" t="s">
        <v>1</v>
      </c>
      <c r="B517" s="7"/>
      <c r="C517" s="8"/>
      <c r="D517" s="7"/>
      <c r="E517" s="8"/>
      <c r="F517" s="7"/>
      <c r="G517" s="8"/>
      <c r="H517" s="7"/>
      <c r="I517" s="8"/>
      <c r="J517" s="7"/>
      <c r="K517" s="8"/>
      <c r="L517" s="7"/>
      <c r="M517" s="8"/>
      <c r="N517" s="13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</row>
    <row r="518" ht="21.0" customHeight="1">
      <c r="A518" s="6" t="s">
        <v>2</v>
      </c>
      <c r="B518" s="18"/>
      <c r="C518" s="8"/>
      <c r="D518" s="18"/>
      <c r="E518" s="8"/>
      <c r="F518" s="24"/>
      <c r="G518" s="24"/>
      <c r="H518" s="24"/>
      <c r="I518" s="24"/>
      <c r="J518" s="10"/>
      <c r="K518" s="8"/>
      <c r="L518" s="10"/>
      <c r="M518" s="8"/>
      <c r="N518" s="17" t="s">
        <v>3</v>
      </c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</row>
    <row r="519" ht="21.0" customHeight="1">
      <c r="A519" s="13" t="s">
        <v>4</v>
      </c>
      <c r="B519" s="14" t="s">
        <v>5</v>
      </c>
      <c r="C519" s="14" t="s">
        <v>6</v>
      </c>
      <c r="D519" s="14" t="s">
        <v>5</v>
      </c>
      <c r="E519" s="14" t="s">
        <v>6</v>
      </c>
      <c r="F519" s="14" t="s">
        <v>5</v>
      </c>
      <c r="G519" s="14" t="s">
        <v>6</v>
      </c>
      <c r="H519" s="14" t="s">
        <v>5</v>
      </c>
      <c r="I519" s="14" t="s">
        <v>6</v>
      </c>
      <c r="J519" s="14" t="s">
        <v>5</v>
      </c>
      <c r="K519" s="14" t="s">
        <v>6</v>
      </c>
      <c r="L519" s="14" t="s">
        <v>5</v>
      </c>
      <c r="M519" s="14" t="s">
        <v>6</v>
      </c>
      <c r="N519" s="13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</row>
    <row r="520" ht="21.0" customHeight="1">
      <c r="A520" s="14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7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</row>
    <row r="521" ht="21.0" customHeight="1">
      <c r="A521" s="14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7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</row>
    <row r="522" ht="21.0" customHeight="1">
      <c r="A522" s="14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7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</row>
    <row r="523" ht="21.0" customHeight="1">
      <c r="A523" s="14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7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</row>
    <row r="524" ht="21.0" customHeight="1">
      <c r="A524" s="14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7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</row>
    <row r="525" ht="21.0" customHeight="1">
      <c r="A525" s="14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7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</row>
    <row r="526" ht="21.0" customHeight="1">
      <c r="A526" s="14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7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</row>
    <row r="527" ht="21.0" customHeight="1">
      <c r="A527" s="14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7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</row>
    <row r="528" ht="21.0" customHeight="1">
      <c r="A528" s="14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7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</row>
    <row r="529" ht="21.0" customHeight="1">
      <c r="A529" s="1" t="s">
        <v>122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3"/>
      <c r="N529" s="4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</row>
    <row r="530" ht="21.0" customHeight="1">
      <c r="A530" s="6" t="s">
        <v>1</v>
      </c>
      <c r="B530" s="7">
        <v>44836.0</v>
      </c>
      <c r="C530" s="8"/>
      <c r="D530" s="7">
        <v>44626.0</v>
      </c>
      <c r="E530" s="8"/>
      <c r="F530" s="7">
        <v>44626.0</v>
      </c>
      <c r="G530" s="8"/>
      <c r="H530" s="7">
        <v>44653.0</v>
      </c>
      <c r="I530" s="8"/>
      <c r="J530" s="7">
        <v>44688.0</v>
      </c>
      <c r="K530" s="8"/>
      <c r="L530" s="7">
        <v>45081.0</v>
      </c>
      <c r="M530" s="8"/>
      <c r="N530" s="13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</row>
    <row r="531" ht="21.0" customHeight="1">
      <c r="A531" s="6" t="s">
        <v>2</v>
      </c>
      <c r="B531" s="18"/>
      <c r="C531" s="8"/>
      <c r="D531" s="18">
        <v>1.0</v>
      </c>
      <c r="E531" s="8"/>
      <c r="F531" s="24">
        <v>1.0</v>
      </c>
      <c r="G531" s="24"/>
      <c r="H531" s="24">
        <v>2.0</v>
      </c>
      <c r="I531" s="24"/>
      <c r="J531" s="10">
        <v>1.0</v>
      </c>
      <c r="K531" s="8"/>
      <c r="L531" s="10"/>
      <c r="M531" s="8"/>
      <c r="N531" s="17" t="s">
        <v>3</v>
      </c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</row>
    <row r="532" ht="21.0" customHeight="1">
      <c r="A532" s="13" t="s">
        <v>4</v>
      </c>
      <c r="B532" s="14" t="s">
        <v>5</v>
      </c>
      <c r="C532" s="14" t="s">
        <v>6</v>
      </c>
      <c r="D532" s="14" t="s">
        <v>5</v>
      </c>
      <c r="E532" s="14" t="s">
        <v>6</v>
      </c>
      <c r="F532" s="14" t="s">
        <v>5</v>
      </c>
      <c r="G532" s="14" t="s">
        <v>6</v>
      </c>
      <c r="H532" s="14" t="s">
        <v>5</v>
      </c>
      <c r="I532" s="14" t="s">
        <v>6</v>
      </c>
      <c r="J532" s="14" t="s">
        <v>5</v>
      </c>
      <c r="K532" s="14" t="s">
        <v>6</v>
      </c>
      <c r="L532" s="14" t="s">
        <v>5</v>
      </c>
      <c r="M532" s="14" t="s">
        <v>6</v>
      </c>
      <c r="N532" s="13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</row>
    <row r="533" ht="21.0" customHeight="1">
      <c r="A533" s="14" t="s">
        <v>25</v>
      </c>
      <c r="B533" s="16"/>
      <c r="C533" s="16"/>
      <c r="D533" s="16">
        <v>1.0</v>
      </c>
      <c r="E533" s="16">
        <v>1.0</v>
      </c>
      <c r="F533" s="16">
        <v>1.0</v>
      </c>
      <c r="G533" s="16">
        <v>1.0</v>
      </c>
      <c r="H533" s="16">
        <v>1.0</v>
      </c>
      <c r="I533" s="16">
        <v>2.0</v>
      </c>
      <c r="J533" s="16"/>
      <c r="K533" s="16"/>
      <c r="L533" s="16"/>
      <c r="M533" s="16"/>
      <c r="N533" s="17">
        <f t="shared" ref="N533:N534" si="30">C533+E533+G533+I533+K533+M533</f>
        <v>4</v>
      </c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</row>
    <row r="534" ht="21.0" customHeight="1">
      <c r="A534" s="14" t="s">
        <v>123</v>
      </c>
      <c r="B534" s="16"/>
      <c r="C534" s="16"/>
      <c r="D534" s="16"/>
      <c r="E534" s="16"/>
      <c r="F534" s="16"/>
      <c r="G534" s="16"/>
      <c r="H534" s="16">
        <v>2.0</v>
      </c>
      <c r="I534" s="16">
        <v>1.0</v>
      </c>
      <c r="J534" s="16">
        <v>1.0</v>
      </c>
      <c r="K534" s="16">
        <v>1.0</v>
      </c>
      <c r="L534" s="16">
        <v>1.0</v>
      </c>
      <c r="M534" s="16">
        <v>1.0</v>
      </c>
      <c r="N534" s="17">
        <f t="shared" si="30"/>
        <v>3</v>
      </c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</row>
    <row r="535" ht="21.0" customHeight="1">
      <c r="A535" s="14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7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</row>
    <row r="536" ht="21.0" customHeight="1">
      <c r="A536" s="14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7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</row>
    <row r="537" ht="21.0" customHeight="1">
      <c r="A537" s="14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7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</row>
    <row r="538" ht="21.0" customHeight="1">
      <c r="A538" s="14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7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</row>
    <row r="539" ht="21.0" customHeight="1">
      <c r="A539" s="14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7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</row>
    <row r="540" ht="21.0" customHeight="1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60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</row>
    <row r="541" ht="21.0" customHeight="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60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</row>
    <row r="542" ht="21.0" customHeight="1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60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</row>
    <row r="543" ht="21.0" customHeight="1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60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</row>
    <row r="544" ht="21.0" customHeight="1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60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</row>
    <row r="545" ht="21.0" customHeight="1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60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</row>
    <row r="546" ht="21.0" customHeight="1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60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</row>
    <row r="547" ht="21.0" customHeight="1">
      <c r="A547" s="60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60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</row>
    <row r="548" ht="21.0" customHeight="1">
      <c r="A548" s="61"/>
      <c r="B548" s="62"/>
      <c r="C548" s="63"/>
      <c r="D548" s="62"/>
      <c r="E548" s="63"/>
      <c r="F548" s="62"/>
      <c r="G548" s="63"/>
      <c r="H548" s="62"/>
      <c r="I548" s="63"/>
      <c r="J548" s="62"/>
      <c r="K548" s="63"/>
      <c r="L548" s="62"/>
      <c r="M548" s="63"/>
      <c r="N548" s="60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</row>
    <row r="549" ht="21.0" customHeight="1">
      <c r="A549" s="61"/>
      <c r="B549" s="62"/>
      <c r="C549" s="63"/>
      <c r="D549" s="62"/>
      <c r="E549" s="63"/>
      <c r="F549" s="62"/>
      <c r="G549" s="63"/>
      <c r="H549" s="62"/>
      <c r="I549" s="63"/>
      <c r="J549" s="62"/>
      <c r="K549" s="63"/>
      <c r="L549" s="62"/>
      <c r="M549" s="63"/>
      <c r="N549" s="64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</row>
    <row r="550" ht="21.0" customHeight="1">
      <c r="A550" s="60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60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</row>
    <row r="551" ht="21.0" customHeight="1">
      <c r="A551" s="59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4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</row>
    <row r="552" ht="21.0" customHeight="1">
      <c r="A552" s="59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4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</row>
    <row r="553" ht="21.0" customHeight="1">
      <c r="A553" s="59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4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</row>
    <row r="554" ht="21.0" customHeight="1">
      <c r="A554" s="59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4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</row>
    <row r="555" ht="21.0" customHeight="1">
      <c r="A555" s="59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4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</row>
    <row r="556" ht="21.0" customHeight="1">
      <c r="A556" s="60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60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</row>
    <row r="557" ht="21.0" customHeight="1">
      <c r="A557" s="61"/>
      <c r="B557" s="62"/>
      <c r="C557" s="63"/>
      <c r="D557" s="62"/>
      <c r="E557" s="63"/>
      <c r="F557" s="62"/>
      <c r="G557" s="63"/>
      <c r="H557" s="62"/>
      <c r="I557" s="63"/>
      <c r="J557" s="62"/>
      <c r="K557" s="63"/>
      <c r="L557" s="62"/>
      <c r="M557" s="63"/>
      <c r="N557" s="60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</row>
    <row r="558" ht="21.0" customHeight="1">
      <c r="A558" s="61"/>
      <c r="B558" s="62"/>
      <c r="C558" s="63"/>
      <c r="D558" s="62"/>
      <c r="E558" s="63"/>
      <c r="F558" s="62"/>
      <c r="G558" s="63"/>
      <c r="H558" s="62"/>
      <c r="I558" s="63"/>
      <c r="J558" s="62"/>
      <c r="K558" s="63"/>
      <c r="L558" s="62"/>
      <c r="M558" s="63"/>
      <c r="N558" s="64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</row>
    <row r="559" ht="21.0" customHeight="1">
      <c r="A559" s="60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60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</row>
    <row r="560" ht="21.0" customHeight="1">
      <c r="A560" s="59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4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</row>
    <row r="561" ht="21.0" customHeight="1">
      <c r="A561" s="59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4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</row>
    <row r="562" ht="21.0" customHeight="1">
      <c r="A562" s="59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4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</row>
    <row r="563" ht="21.0" customHeight="1">
      <c r="A563" s="59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4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</row>
    <row r="564" ht="21.0" customHeight="1">
      <c r="A564" s="59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4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</row>
    <row r="565" ht="21.0" customHeight="1">
      <c r="A565" s="59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4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</row>
    <row r="566" ht="21.0" customHeight="1">
      <c r="A566" s="59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4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</row>
    <row r="567" ht="21.0" customHeight="1">
      <c r="A567" s="59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4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</row>
    <row r="568" ht="21.0" customHeight="1">
      <c r="A568" s="59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4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</row>
    <row r="569" ht="21.0" customHeight="1">
      <c r="A569" s="59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4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</row>
    <row r="570" ht="21.0" customHeight="1">
      <c r="A570" s="59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4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</row>
    <row r="571" ht="21.0" customHeight="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60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</row>
    <row r="572" ht="21.0" customHeight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60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</row>
    <row r="573" ht="21.0" customHeight="1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60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</row>
    <row r="574" ht="21.0" customHeight="1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60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</row>
    <row r="575" ht="21.0" customHeight="1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60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</row>
    <row r="576" ht="21.0" customHeight="1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60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</row>
    <row r="577" ht="21.0" customHeight="1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60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</row>
    <row r="578" ht="21.0" customHeight="1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60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</row>
    <row r="579" ht="21.0" customHeight="1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60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</row>
    <row r="580" ht="21.0" customHeight="1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60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</row>
    <row r="581" ht="21.0" customHeight="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60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</row>
    <row r="582" ht="21.0" customHeight="1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60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</row>
    <row r="583" ht="21.0" customHeight="1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60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</row>
    <row r="584" ht="21.0" customHeight="1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60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</row>
    <row r="585" ht="21.0" customHeight="1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60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</row>
    <row r="586" ht="21.0" customHeight="1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60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</row>
    <row r="587" ht="21.0" customHeight="1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60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</row>
    <row r="588" ht="21.0" customHeight="1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60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</row>
    <row r="589" ht="21.0" customHeight="1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60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</row>
    <row r="590" ht="21.0" customHeight="1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60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</row>
    <row r="591" ht="21.0" customHeight="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60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</row>
    <row r="592" ht="21.0" customHeight="1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60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</row>
    <row r="593" ht="21.0" customHeight="1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60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</row>
    <row r="594" ht="21.0" customHeight="1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60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</row>
    <row r="595" ht="21.0" customHeight="1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60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</row>
    <row r="596" ht="21.0" customHeight="1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60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</row>
    <row r="597" ht="21.0" customHeight="1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60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</row>
    <row r="598" ht="21.0" customHeight="1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60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</row>
    <row r="599" ht="21.0" customHeight="1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60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</row>
    <row r="600" ht="21.0" customHeight="1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60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</row>
    <row r="601" ht="21.0" customHeight="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60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</row>
    <row r="602" ht="21.0" customHeight="1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60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</row>
    <row r="603" ht="21.0" customHeight="1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60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</row>
    <row r="604" ht="21.0" customHeight="1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60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</row>
    <row r="605" ht="21.0" customHeight="1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60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</row>
    <row r="606" ht="21.0" customHeight="1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60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</row>
    <row r="607" ht="21.0" customHeight="1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60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</row>
    <row r="608" ht="21.0" customHeight="1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60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</row>
    <row r="609" ht="21.0" customHeight="1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60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</row>
    <row r="610" ht="21.0" customHeight="1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60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</row>
    <row r="611" ht="21.0" customHeight="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60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</row>
    <row r="612" ht="21.0" customHeight="1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60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</row>
    <row r="613" ht="21.0" customHeight="1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60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</row>
    <row r="614" ht="21.0" customHeight="1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60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</row>
    <row r="615" ht="21.0" customHeight="1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60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</row>
    <row r="616" ht="21.0" customHeight="1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60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</row>
    <row r="617" ht="21.0" customHeight="1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60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</row>
    <row r="618" ht="21.0" customHeight="1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60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</row>
    <row r="619" ht="21.0" customHeight="1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60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</row>
    <row r="620" ht="21.0" customHeight="1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60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</row>
    <row r="621" ht="21.0" customHeight="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60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</row>
    <row r="622" ht="21.0" customHeight="1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60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</row>
    <row r="623" ht="21.0" customHeight="1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60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</row>
    <row r="624" ht="21.0" customHeight="1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60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</row>
    <row r="625" ht="21.0" customHeight="1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60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</row>
    <row r="626" ht="21.0" customHeight="1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60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</row>
    <row r="627" ht="21.0" customHeight="1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60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</row>
    <row r="628" ht="21.0" customHeight="1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60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</row>
    <row r="629" ht="21.0" customHeight="1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60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</row>
    <row r="630" ht="21.0" customHeight="1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60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</row>
    <row r="631" ht="21.0" customHeight="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60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</row>
    <row r="632" ht="21.0" customHeight="1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60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</row>
    <row r="633" ht="21.0" customHeight="1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60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</row>
    <row r="634" ht="21.0" customHeight="1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60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</row>
    <row r="635" ht="21.0" customHeight="1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60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</row>
    <row r="636" ht="21.0" customHeight="1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60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</row>
    <row r="637" ht="21.0" customHeight="1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60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</row>
    <row r="638" ht="21.0" customHeight="1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60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</row>
    <row r="639" ht="21.0" customHeight="1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60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</row>
    <row r="640" ht="21.0" customHeight="1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60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</row>
    <row r="641" ht="21.0" customHeight="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60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</row>
    <row r="642" ht="21.0" customHeight="1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60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</row>
    <row r="643" ht="21.0" customHeight="1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60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</row>
    <row r="644" ht="21.0" customHeight="1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60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</row>
    <row r="645" ht="21.0" customHeight="1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60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</row>
    <row r="646" ht="21.0" customHeight="1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60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</row>
    <row r="647" ht="21.0" customHeight="1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60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</row>
    <row r="648" ht="21.0" customHeight="1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60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</row>
    <row r="649" ht="21.0" customHeight="1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60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</row>
    <row r="650" ht="21.0" customHeight="1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60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</row>
    <row r="651" ht="21.0" customHeight="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60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</row>
    <row r="652" ht="21.0" customHeight="1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60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</row>
    <row r="653" ht="21.0" customHeight="1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60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</row>
    <row r="654" ht="21.0" customHeight="1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60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</row>
    <row r="655" ht="21.0" customHeight="1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60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</row>
    <row r="656" ht="21.0" customHeight="1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60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</row>
    <row r="657" ht="21.0" customHeight="1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60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</row>
    <row r="658" ht="21.0" customHeight="1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60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</row>
    <row r="659" ht="21.0" customHeight="1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60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</row>
    <row r="660" ht="21.0" customHeight="1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60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</row>
    <row r="661" ht="21.0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66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</row>
    <row r="662" ht="21.0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66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</row>
    <row r="663" ht="21.0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66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</row>
    <row r="664" ht="21.0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66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</row>
    <row r="665" ht="21.0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66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</row>
    <row r="666" ht="21.0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66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</row>
    <row r="667" ht="21.0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66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</row>
    <row r="668" ht="21.0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66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</row>
    <row r="669" ht="21.0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66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</row>
    <row r="670" ht="21.0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66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</row>
    <row r="671" ht="21.0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66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</row>
    <row r="672" ht="21.0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66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</row>
    <row r="673" ht="21.0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66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</row>
    <row r="674" ht="21.0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66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</row>
    <row r="675" ht="21.0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66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</row>
    <row r="676" ht="21.0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66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</row>
    <row r="677" ht="21.0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66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</row>
    <row r="678" ht="21.0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66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</row>
    <row r="679" ht="21.0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66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</row>
    <row r="680" ht="21.0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66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</row>
    <row r="681" ht="21.0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66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</row>
    <row r="682" ht="21.0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66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</row>
    <row r="683" ht="21.0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66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</row>
    <row r="684" ht="21.0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66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</row>
    <row r="685" ht="21.0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66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</row>
    <row r="686" ht="21.0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66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</row>
    <row r="687" ht="21.0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66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</row>
    <row r="688" ht="21.0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66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</row>
    <row r="689" ht="21.0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66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</row>
    <row r="690" ht="21.0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66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</row>
    <row r="691" ht="21.0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66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</row>
    <row r="692" ht="21.0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66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</row>
    <row r="693" ht="21.0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66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</row>
    <row r="694" ht="21.0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66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</row>
    <row r="695" ht="21.0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66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</row>
    <row r="696" ht="21.0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66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</row>
    <row r="697" ht="21.0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66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</row>
    <row r="698" ht="21.0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66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</row>
    <row r="699" ht="21.0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66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</row>
    <row r="700" ht="21.0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66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</row>
    <row r="701" ht="21.0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66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</row>
    <row r="702" ht="21.0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66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</row>
    <row r="703" ht="21.0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66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</row>
    <row r="704" ht="21.0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66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</row>
    <row r="705" ht="21.0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66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</row>
    <row r="706" ht="21.0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66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</row>
    <row r="707" ht="21.0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66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</row>
    <row r="708" ht="21.0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66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</row>
    <row r="709" ht="21.0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66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</row>
    <row r="710" ht="21.0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66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</row>
    <row r="711" ht="21.0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66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</row>
    <row r="712" ht="21.0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66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</row>
    <row r="713" ht="21.0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66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</row>
    <row r="714" ht="21.0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66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</row>
    <row r="715" ht="21.0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66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</row>
    <row r="716" ht="21.0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66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</row>
    <row r="717" ht="21.0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66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</row>
    <row r="718" ht="21.0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66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</row>
    <row r="719" ht="21.0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66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</row>
    <row r="720" ht="21.0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66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</row>
    <row r="721" ht="21.0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66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</row>
    <row r="722" ht="21.0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66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</row>
    <row r="723" ht="21.0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66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</row>
    <row r="724" ht="21.0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66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</row>
    <row r="725" ht="21.0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66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</row>
    <row r="726" ht="21.0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66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</row>
    <row r="727" ht="21.0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66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</row>
    <row r="728" ht="21.0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66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</row>
    <row r="729" ht="21.0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66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</row>
    <row r="730" ht="21.0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66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</row>
    <row r="731" ht="21.0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66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</row>
    <row r="732" ht="21.0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66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</row>
    <row r="733" ht="21.0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66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</row>
    <row r="734" ht="21.0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66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</row>
    <row r="735" ht="21.0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66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</row>
    <row r="736" ht="21.0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66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</row>
    <row r="737" ht="21.0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66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</row>
    <row r="738" ht="21.0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66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</row>
    <row r="739" ht="21.0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66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</row>
    <row r="740" ht="21.0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66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</row>
    <row r="741" ht="21.0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66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</row>
    <row r="742" ht="21.0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66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</row>
    <row r="743" ht="21.0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66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</row>
    <row r="744" ht="21.0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66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</row>
    <row r="745" ht="21.0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66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</row>
    <row r="746" ht="21.0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66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</row>
    <row r="747" ht="21.0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66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</row>
    <row r="748" ht="21.0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66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</row>
    <row r="749" ht="21.0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66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</row>
    <row r="750" ht="21.0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66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</row>
    <row r="751" ht="21.0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66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</row>
    <row r="752" ht="21.0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66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</row>
    <row r="753" ht="21.0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66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</row>
    <row r="754" ht="21.0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66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</row>
    <row r="755" ht="21.0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66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</row>
    <row r="756" ht="21.0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66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</row>
    <row r="757" ht="21.0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66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</row>
    <row r="758" ht="21.0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66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</row>
    <row r="759" ht="21.0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66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</row>
    <row r="760" ht="21.0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66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</row>
    <row r="761" ht="21.0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66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</row>
    <row r="762" ht="21.0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66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</row>
    <row r="763" ht="21.0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66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</row>
    <row r="764" ht="21.0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66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</row>
    <row r="765" ht="21.0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66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</row>
    <row r="766" ht="21.0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66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</row>
    <row r="767" ht="21.0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66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</row>
    <row r="768" ht="21.0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66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</row>
    <row r="769" ht="21.0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66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</row>
    <row r="770" ht="21.0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66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</row>
    <row r="771" ht="21.0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66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</row>
    <row r="772" ht="21.0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66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</row>
    <row r="773" ht="21.0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66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</row>
    <row r="774" ht="21.0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66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</row>
    <row r="775" ht="21.0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66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</row>
    <row r="776" ht="21.0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66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</row>
    <row r="777" ht="21.0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66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</row>
    <row r="778" ht="21.0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66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</row>
    <row r="779" ht="21.0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66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</row>
    <row r="780" ht="21.0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66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</row>
    <row r="781" ht="21.0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66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</row>
    <row r="782" ht="21.0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66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</row>
    <row r="783" ht="21.0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66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</row>
    <row r="784" ht="21.0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66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</row>
    <row r="785" ht="21.0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66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</row>
    <row r="786" ht="21.0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66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</row>
    <row r="787" ht="21.0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66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</row>
    <row r="788" ht="21.0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66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</row>
    <row r="789" ht="21.0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66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</row>
    <row r="790" ht="21.0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66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</row>
    <row r="791" ht="21.0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66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</row>
    <row r="792" ht="21.0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66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</row>
    <row r="793" ht="21.0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66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</row>
    <row r="794" ht="21.0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66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</row>
    <row r="795" ht="21.0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66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</row>
    <row r="796" ht="21.0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66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</row>
    <row r="797" ht="21.0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66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</row>
    <row r="798" ht="21.0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66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</row>
    <row r="799" ht="21.0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66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</row>
    <row r="800" ht="21.0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66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</row>
    <row r="801" ht="21.0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66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</row>
    <row r="802" ht="21.0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66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</row>
    <row r="803" ht="21.0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66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</row>
    <row r="804" ht="21.0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66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</row>
    <row r="805" ht="21.0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66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</row>
    <row r="806" ht="21.0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66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</row>
    <row r="807" ht="21.0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66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</row>
    <row r="808" ht="21.0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66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</row>
    <row r="809" ht="21.0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66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</row>
    <row r="810" ht="21.0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66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</row>
    <row r="811" ht="21.0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66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</row>
    <row r="812" ht="21.0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66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</row>
    <row r="813" ht="21.0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66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</row>
    <row r="814" ht="21.0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66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</row>
    <row r="815" ht="21.0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66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</row>
    <row r="816" ht="21.0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66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</row>
    <row r="817" ht="21.0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66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</row>
    <row r="818" ht="21.0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66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</row>
    <row r="819" ht="21.0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66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</row>
    <row r="820" ht="21.0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66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</row>
    <row r="821" ht="21.0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66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</row>
    <row r="822" ht="21.0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66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</row>
    <row r="823" ht="21.0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66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</row>
    <row r="824" ht="21.0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66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</row>
    <row r="825" ht="21.0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66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</row>
    <row r="826" ht="21.0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66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</row>
    <row r="827" ht="21.0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66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</row>
    <row r="828" ht="21.0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66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</row>
    <row r="829" ht="21.0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66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</row>
    <row r="830" ht="21.0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66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</row>
    <row r="831" ht="21.0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66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</row>
    <row r="832" ht="21.0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66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</row>
    <row r="833" ht="21.0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66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</row>
    <row r="834" ht="21.0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66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</row>
    <row r="835" ht="21.0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66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</row>
    <row r="836" ht="21.0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66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</row>
    <row r="837" ht="21.0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66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</row>
    <row r="838" ht="21.0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66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</row>
    <row r="839" ht="21.0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66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</row>
    <row r="840" ht="21.0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66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</row>
    <row r="841" ht="21.0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66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</row>
    <row r="842" ht="21.0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66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</row>
    <row r="843" ht="21.0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66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</row>
    <row r="844" ht="21.0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66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</row>
    <row r="845" ht="21.0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66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</row>
    <row r="846" ht="21.0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66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</row>
    <row r="847" ht="21.0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66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</row>
    <row r="848" ht="21.0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66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</row>
    <row r="849" ht="21.0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66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</row>
    <row r="850" ht="21.0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66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</row>
    <row r="851" ht="21.0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66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</row>
    <row r="852" ht="21.0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66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</row>
    <row r="853" ht="21.0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66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</row>
    <row r="854" ht="21.0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66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</row>
    <row r="855" ht="21.0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66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</row>
    <row r="856" ht="21.0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66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</row>
    <row r="857" ht="21.0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66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</row>
    <row r="858" ht="21.0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66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</row>
    <row r="859" ht="21.0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66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</row>
    <row r="860" ht="21.0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66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</row>
    <row r="861" ht="21.0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66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</row>
    <row r="862" ht="21.0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66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</row>
    <row r="863" ht="21.0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66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</row>
    <row r="864" ht="21.0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66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</row>
    <row r="865" ht="21.0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66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</row>
    <row r="866" ht="21.0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66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</row>
    <row r="867" ht="21.0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66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</row>
    <row r="868" ht="21.0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66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</row>
    <row r="869" ht="21.0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66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</row>
    <row r="870" ht="21.0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66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</row>
    <row r="871" ht="21.0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66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</row>
    <row r="872" ht="21.0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66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</row>
    <row r="873" ht="21.0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66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</row>
    <row r="874" ht="21.0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66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</row>
    <row r="875" ht="21.0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66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</row>
    <row r="876" ht="21.0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66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</row>
    <row r="877" ht="21.0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66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</row>
    <row r="878" ht="21.0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66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</row>
    <row r="879" ht="21.0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66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</row>
    <row r="880" ht="21.0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66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</row>
    <row r="881" ht="21.0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66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</row>
    <row r="882" ht="21.0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66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</row>
    <row r="883" ht="21.0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66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</row>
    <row r="884" ht="21.0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66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</row>
    <row r="885" ht="21.0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66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</row>
    <row r="886" ht="21.0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66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</row>
    <row r="887" ht="21.0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66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</row>
    <row r="888" ht="21.0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66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</row>
    <row r="889" ht="21.0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66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</row>
    <row r="890" ht="21.0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66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</row>
    <row r="891" ht="21.0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66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</row>
    <row r="892" ht="21.0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66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</row>
    <row r="893" ht="21.0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66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</row>
    <row r="894" ht="21.0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66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</row>
    <row r="895" ht="21.0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66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</row>
    <row r="896" ht="21.0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66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</row>
    <row r="897" ht="21.0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66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</row>
    <row r="898" ht="21.0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66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</row>
    <row r="899" ht="21.0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66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</row>
    <row r="900" ht="21.0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66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</row>
    <row r="901" ht="21.0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66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</row>
    <row r="902" ht="21.0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66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</row>
    <row r="903" ht="21.0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66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</row>
    <row r="904" ht="21.0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66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</row>
    <row r="905" ht="21.0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66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</row>
    <row r="906" ht="21.0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66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</row>
    <row r="907" ht="21.0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66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</row>
    <row r="908" ht="21.0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66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</row>
    <row r="909" ht="21.0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66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</row>
    <row r="910" ht="21.0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66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</row>
    <row r="911" ht="21.0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66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</row>
    <row r="912" ht="21.0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66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</row>
    <row r="913" ht="21.0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66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</row>
    <row r="914" ht="21.0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66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</row>
    <row r="915" ht="21.0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66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</row>
    <row r="916" ht="21.0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66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</row>
    <row r="917" ht="21.0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66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</row>
    <row r="918" ht="21.0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66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</row>
    <row r="919" ht="21.0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66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</row>
    <row r="920" ht="21.0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66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</row>
    <row r="921" ht="21.0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66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</row>
    <row r="922" ht="21.0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66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</row>
    <row r="923" ht="21.0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66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</row>
    <row r="924" ht="21.0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66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</row>
    <row r="925" ht="21.0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66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</row>
    <row r="926" ht="21.0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66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</row>
    <row r="927" ht="21.0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66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</row>
    <row r="928" ht="21.0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66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</row>
    <row r="929" ht="21.0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66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</row>
    <row r="930" ht="21.0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66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</row>
    <row r="931" ht="21.0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66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</row>
    <row r="932" ht="21.0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66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</row>
    <row r="933" ht="21.0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66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</row>
    <row r="934" ht="21.0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66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</row>
    <row r="935" ht="21.0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66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</row>
    <row r="936" ht="21.0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66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</row>
    <row r="937" ht="21.0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66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</row>
    <row r="938" ht="21.0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66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</row>
    <row r="939" ht="21.0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66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</row>
    <row r="940" ht="21.0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66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</row>
    <row r="941" ht="21.0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66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</row>
    <row r="942" ht="21.0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66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</row>
    <row r="943" ht="21.0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66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</row>
    <row r="944" ht="21.0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66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</row>
    <row r="945" ht="21.0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66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</row>
    <row r="946" ht="21.0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66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</row>
    <row r="947" ht="21.0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66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</row>
    <row r="948" ht="21.0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66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</row>
    <row r="949" ht="21.0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66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</row>
    <row r="950" ht="21.0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66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</row>
    <row r="951" ht="21.0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66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</row>
    <row r="952" ht="21.0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66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</row>
    <row r="953" ht="21.0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66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</row>
    <row r="954" ht="21.0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66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</row>
    <row r="955" ht="21.0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66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</row>
    <row r="956" ht="21.0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66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</row>
    <row r="957" ht="21.0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66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</row>
    <row r="958" ht="21.0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66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</row>
    <row r="959" ht="21.0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66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</row>
    <row r="960" ht="21.0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66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</row>
    <row r="961" ht="21.0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66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</row>
    <row r="962" ht="21.0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66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</row>
    <row r="963" ht="21.0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66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</row>
    <row r="964" ht="21.0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66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</row>
    <row r="965" ht="21.0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66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</row>
    <row r="966" ht="21.0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66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</row>
    <row r="967" ht="21.0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66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</row>
    <row r="968" ht="21.0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66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</row>
    <row r="969" ht="21.0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66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</row>
    <row r="970" ht="21.0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66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</row>
    <row r="971" ht="21.0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66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</row>
    <row r="972" ht="21.0" customHeight="1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66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</row>
    <row r="973" ht="21.0" customHeight="1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66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</row>
    <row r="974" ht="21.0" customHeight="1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66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</row>
    <row r="975" ht="21.0" customHeigh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66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</row>
    <row r="976" ht="21.0" customHeight="1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66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</row>
    <row r="977" ht="21.0" customHeight="1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66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</row>
    <row r="978" ht="21.0" customHeight="1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66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</row>
    <row r="979" ht="21.0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66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</row>
    <row r="980" ht="21.0" customHeight="1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66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</row>
    <row r="981" ht="21.0" customHeight="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66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</row>
    <row r="982" ht="21.0" customHeight="1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66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</row>
    <row r="983" ht="21.0" customHeight="1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66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</row>
    <row r="984" ht="21.0" customHeight="1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66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</row>
    <row r="985" ht="21.0" customHeight="1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66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</row>
    <row r="986" ht="21.0" customHeight="1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66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</row>
    <row r="987" ht="21.0" customHeight="1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66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</row>
    <row r="988" ht="21.0" customHeight="1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66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</row>
    <row r="989" ht="21.0" customHeight="1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66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</row>
    <row r="990" ht="21.0" customHeight="1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66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</row>
    <row r="991" ht="21.0" customHeight="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66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</row>
    <row r="992" ht="21.0" customHeight="1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66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</row>
    <row r="993" ht="21.0" customHeight="1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66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</row>
    <row r="994" ht="21.0" customHeight="1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66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</row>
    <row r="995" ht="21.0" customHeight="1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66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</row>
    <row r="996" ht="21.0" customHeight="1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66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</row>
    <row r="997" ht="21.0" customHeight="1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66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</row>
    <row r="998" ht="21.0" customHeight="1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66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</row>
    <row r="999" ht="21.0" customHeight="1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66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</row>
    <row r="1000" ht="21.0" customHeight="1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66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</row>
  </sheetData>
  <mergeCells count="510">
    <mergeCell ref="F73:G73"/>
    <mergeCell ref="H73:I73"/>
    <mergeCell ref="D74:E74"/>
    <mergeCell ref="F74:G74"/>
    <mergeCell ref="H74:I74"/>
    <mergeCell ref="J74:K74"/>
    <mergeCell ref="L74:M74"/>
    <mergeCell ref="B74:C74"/>
    <mergeCell ref="B90:C90"/>
    <mergeCell ref="D90:E90"/>
    <mergeCell ref="F90:G90"/>
    <mergeCell ref="H90:I90"/>
    <mergeCell ref="J90:K90"/>
    <mergeCell ref="L90:M90"/>
    <mergeCell ref="H3:I3"/>
    <mergeCell ref="J3:K3"/>
    <mergeCell ref="B2:C2"/>
    <mergeCell ref="D2:E2"/>
    <mergeCell ref="F2:G2"/>
    <mergeCell ref="H2:I2"/>
    <mergeCell ref="J2:K2"/>
    <mergeCell ref="L2:M2"/>
    <mergeCell ref="B3:C3"/>
    <mergeCell ref="L3:M3"/>
    <mergeCell ref="D3:E3"/>
    <mergeCell ref="F3:G3"/>
    <mergeCell ref="D10:E10"/>
    <mergeCell ref="F10:G10"/>
    <mergeCell ref="H10:I10"/>
    <mergeCell ref="J10:K10"/>
    <mergeCell ref="L10:M10"/>
    <mergeCell ref="B10:C10"/>
    <mergeCell ref="B11:C11"/>
    <mergeCell ref="D11:E11"/>
    <mergeCell ref="F11:G11"/>
    <mergeCell ref="H11:I11"/>
    <mergeCell ref="J11:K11"/>
    <mergeCell ref="L11:M11"/>
    <mergeCell ref="H19:I19"/>
    <mergeCell ref="J19:K19"/>
    <mergeCell ref="B18:C18"/>
    <mergeCell ref="D18:E18"/>
    <mergeCell ref="F18:G18"/>
    <mergeCell ref="H18:I18"/>
    <mergeCell ref="J18:K18"/>
    <mergeCell ref="L18:M18"/>
    <mergeCell ref="B19:C19"/>
    <mergeCell ref="L19:M19"/>
    <mergeCell ref="D133:E133"/>
    <mergeCell ref="F133:G133"/>
    <mergeCell ref="L133:M133"/>
    <mergeCell ref="D19:E19"/>
    <mergeCell ref="F19:G19"/>
    <mergeCell ref="D26:E26"/>
    <mergeCell ref="F26:G26"/>
    <mergeCell ref="H26:I26"/>
    <mergeCell ref="J26:K26"/>
    <mergeCell ref="L26:M26"/>
    <mergeCell ref="B26:C26"/>
    <mergeCell ref="B27:C27"/>
    <mergeCell ref="D27:E27"/>
    <mergeCell ref="F27:G27"/>
    <mergeCell ref="H27:I27"/>
    <mergeCell ref="J27:K27"/>
    <mergeCell ref="L27:M27"/>
    <mergeCell ref="B43:C43"/>
    <mergeCell ref="D43:E43"/>
    <mergeCell ref="F43:G43"/>
    <mergeCell ref="H43:I43"/>
    <mergeCell ref="L43:M43"/>
    <mergeCell ref="B44:C44"/>
    <mergeCell ref="D44:E44"/>
    <mergeCell ref="L44:M44"/>
    <mergeCell ref="J43:K43"/>
    <mergeCell ref="J44:K44"/>
    <mergeCell ref="D58:E58"/>
    <mergeCell ref="F58:G58"/>
    <mergeCell ref="H58:I58"/>
    <mergeCell ref="J58:K58"/>
    <mergeCell ref="L58:M58"/>
    <mergeCell ref="J73:K73"/>
    <mergeCell ref="L73:M73"/>
    <mergeCell ref="B58:C58"/>
    <mergeCell ref="B59:C59"/>
    <mergeCell ref="D59:E59"/>
    <mergeCell ref="J59:K59"/>
    <mergeCell ref="L59:M59"/>
    <mergeCell ref="B73:C73"/>
    <mergeCell ref="D73:E73"/>
    <mergeCell ref="H98:I98"/>
    <mergeCell ref="J98:K98"/>
    <mergeCell ref="B91:C91"/>
    <mergeCell ref="D91:E91"/>
    <mergeCell ref="J91:K91"/>
    <mergeCell ref="L91:M91"/>
    <mergeCell ref="D98:E98"/>
    <mergeCell ref="F98:G98"/>
    <mergeCell ref="L98:M98"/>
    <mergeCell ref="J109:K109"/>
    <mergeCell ref="L109:M109"/>
    <mergeCell ref="B98:C98"/>
    <mergeCell ref="B99:C99"/>
    <mergeCell ref="D99:E99"/>
    <mergeCell ref="J99:K99"/>
    <mergeCell ref="L99:M99"/>
    <mergeCell ref="B109:C109"/>
    <mergeCell ref="D109:E109"/>
    <mergeCell ref="H124:I124"/>
    <mergeCell ref="J124:K124"/>
    <mergeCell ref="F109:G109"/>
    <mergeCell ref="H109:I109"/>
    <mergeCell ref="B110:C110"/>
    <mergeCell ref="D110:E110"/>
    <mergeCell ref="J110:K110"/>
    <mergeCell ref="L110:M110"/>
    <mergeCell ref="B124:C124"/>
    <mergeCell ref="L124:M124"/>
    <mergeCell ref="B162:C162"/>
    <mergeCell ref="B163:C163"/>
    <mergeCell ref="D163:E163"/>
    <mergeCell ref="B152:C152"/>
    <mergeCell ref="D152:E152"/>
    <mergeCell ref="D162:E162"/>
    <mergeCell ref="F162:G162"/>
    <mergeCell ref="H162:I162"/>
    <mergeCell ref="J162:K162"/>
    <mergeCell ref="L162:M162"/>
    <mergeCell ref="H252:I252"/>
    <mergeCell ref="J252:K252"/>
    <mergeCell ref="J233:K233"/>
    <mergeCell ref="L233:M233"/>
    <mergeCell ref="B234:C234"/>
    <mergeCell ref="D234:E234"/>
    <mergeCell ref="J234:K234"/>
    <mergeCell ref="L234:M234"/>
    <mergeCell ref="B252:C252"/>
    <mergeCell ref="L252:M252"/>
    <mergeCell ref="B176:C176"/>
    <mergeCell ref="B177:C177"/>
    <mergeCell ref="D177:E177"/>
    <mergeCell ref="B188:C188"/>
    <mergeCell ref="D188:E188"/>
    <mergeCell ref="F188:G188"/>
    <mergeCell ref="H188:I188"/>
    <mergeCell ref="J206:K206"/>
    <mergeCell ref="L206:M206"/>
    <mergeCell ref="B189:C189"/>
    <mergeCell ref="D189:E189"/>
    <mergeCell ref="D205:E205"/>
    <mergeCell ref="F205:G205"/>
    <mergeCell ref="H205:I205"/>
    <mergeCell ref="J205:K205"/>
    <mergeCell ref="L205:M205"/>
    <mergeCell ref="J217:K217"/>
    <mergeCell ref="L217:M217"/>
    <mergeCell ref="J218:K218"/>
    <mergeCell ref="L218:M218"/>
    <mergeCell ref="B205:C205"/>
    <mergeCell ref="B206:C206"/>
    <mergeCell ref="D206:E206"/>
    <mergeCell ref="B217:C217"/>
    <mergeCell ref="D217:E217"/>
    <mergeCell ref="F217:G217"/>
    <mergeCell ref="H217:I217"/>
    <mergeCell ref="J225:K225"/>
    <mergeCell ref="L225:M225"/>
    <mergeCell ref="D289:E289"/>
    <mergeCell ref="F289:G289"/>
    <mergeCell ref="L289:M289"/>
    <mergeCell ref="H289:I289"/>
    <mergeCell ref="J289:K289"/>
    <mergeCell ref="J290:K290"/>
    <mergeCell ref="L290:M290"/>
    <mergeCell ref="D278:E278"/>
    <mergeCell ref="F278:G278"/>
    <mergeCell ref="B279:C279"/>
    <mergeCell ref="D279:E279"/>
    <mergeCell ref="J279:K279"/>
    <mergeCell ref="L279:M279"/>
    <mergeCell ref="B289:C289"/>
    <mergeCell ref="J302:K302"/>
    <mergeCell ref="L302:M302"/>
    <mergeCell ref="B290:C290"/>
    <mergeCell ref="D290:E290"/>
    <mergeCell ref="D301:E301"/>
    <mergeCell ref="F301:G301"/>
    <mergeCell ref="H301:I301"/>
    <mergeCell ref="J301:K301"/>
    <mergeCell ref="L301:M301"/>
    <mergeCell ref="J316:K316"/>
    <mergeCell ref="L316:M316"/>
    <mergeCell ref="J317:K317"/>
    <mergeCell ref="L317:M317"/>
    <mergeCell ref="B301:C301"/>
    <mergeCell ref="B302:C302"/>
    <mergeCell ref="D302:E302"/>
    <mergeCell ref="B316:C316"/>
    <mergeCell ref="D316:E316"/>
    <mergeCell ref="F316:G316"/>
    <mergeCell ref="H316:I316"/>
    <mergeCell ref="J329:K329"/>
    <mergeCell ref="L329:M329"/>
    <mergeCell ref="B317:C317"/>
    <mergeCell ref="D317:E317"/>
    <mergeCell ref="D328:E328"/>
    <mergeCell ref="F328:G328"/>
    <mergeCell ref="H328:I328"/>
    <mergeCell ref="J328:K328"/>
    <mergeCell ref="L328:M328"/>
    <mergeCell ref="H338:I338"/>
    <mergeCell ref="J338:K338"/>
    <mergeCell ref="L338:M338"/>
    <mergeCell ref="B339:C339"/>
    <mergeCell ref="D339:E339"/>
    <mergeCell ref="J339:K339"/>
    <mergeCell ref="L339:M339"/>
    <mergeCell ref="B328:C328"/>
    <mergeCell ref="B329:C329"/>
    <mergeCell ref="D329:E329"/>
    <mergeCell ref="A337:C337"/>
    <mergeCell ref="B338:C338"/>
    <mergeCell ref="D338:E338"/>
    <mergeCell ref="F338:G338"/>
    <mergeCell ref="A346:C346"/>
    <mergeCell ref="B347:C347"/>
    <mergeCell ref="D347:E347"/>
    <mergeCell ref="F347:G347"/>
    <mergeCell ref="H347:I347"/>
    <mergeCell ref="J347:K347"/>
    <mergeCell ref="L347:M347"/>
    <mergeCell ref="J356:K356"/>
    <mergeCell ref="L356:M356"/>
    <mergeCell ref="J357:K357"/>
    <mergeCell ref="L357:M357"/>
    <mergeCell ref="B348:C348"/>
    <mergeCell ref="D348:E348"/>
    <mergeCell ref="J348:K348"/>
    <mergeCell ref="L348:M348"/>
    <mergeCell ref="A355:C355"/>
    <mergeCell ref="B356:C356"/>
    <mergeCell ref="D356:E356"/>
    <mergeCell ref="J441:K441"/>
    <mergeCell ref="L441:M441"/>
    <mergeCell ref="J442:K442"/>
    <mergeCell ref="L442:M442"/>
    <mergeCell ref="B442:C442"/>
    <mergeCell ref="D442:E442"/>
    <mergeCell ref="D454:E454"/>
    <mergeCell ref="F454:G454"/>
    <mergeCell ref="H454:I454"/>
    <mergeCell ref="J454:K454"/>
    <mergeCell ref="L454:M454"/>
    <mergeCell ref="J467:K467"/>
    <mergeCell ref="L467:M467"/>
    <mergeCell ref="B454:C454"/>
    <mergeCell ref="B455:C455"/>
    <mergeCell ref="D455:E455"/>
    <mergeCell ref="J455:K455"/>
    <mergeCell ref="L455:M455"/>
    <mergeCell ref="B467:C467"/>
    <mergeCell ref="D467:E467"/>
    <mergeCell ref="H474:I474"/>
    <mergeCell ref="J474:K474"/>
    <mergeCell ref="F467:G467"/>
    <mergeCell ref="H467:I467"/>
    <mergeCell ref="B468:C468"/>
    <mergeCell ref="D468:E468"/>
    <mergeCell ref="J468:K468"/>
    <mergeCell ref="L468:M468"/>
    <mergeCell ref="B474:C474"/>
    <mergeCell ref="L474:M474"/>
    <mergeCell ref="H485:I485"/>
    <mergeCell ref="J485:K485"/>
    <mergeCell ref="D474:E474"/>
    <mergeCell ref="F474:G474"/>
    <mergeCell ref="B475:C475"/>
    <mergeCell ref="D475:E475"/>
    <mergeCell ref="J475:K475"/>
    <mergeCell ref="L475:M475"/>
    <mergeCell ref="B485:C485"/>
    <mergeCell ref="L485:M485"/>
    <mergeCell ref="B392:C392"/>
    <mergeCell ref="B393:C393"/>
    <mergeCell ref="D393:E393"/>
    <mergeCell ref="B401:C401"/>
    <mergeCell ref="D401:E401"/>
    <mergeCell ref="F401:G401"/>
    <mergeCell ref="H401:I401"/>
    <mergeCell ref="J415:K415"/>
    <mergeCell ref="L415:M415"/>
    <mergeCell ref="J416:K416"/>
    <mergeCell ref="L416:M416"/>
    <mergeCell ref="B402:C402"/>
    <mergeCell ref="D402:E402"/>
    <mergeCell ref="F402:G402"/>
    <mergeCell ref="B415:C415"/>
    <mergeCell ref="D415:E415"/>
    <mergeCell ref="F415:G415"/>
    <mergeCell ref="H415:I415"/>
    <mergeCell ref="J428:K428"/>
    <mergeCell ref="L428:M428"/>
    <mergeCell ref="B416:C416"/>
    <mergeCell ref="D416:E416"/>
    <mergeCell ref="D427:E427"/>
    <mergeCell ref="F427:G427"/>
    <mergeCell ref="H427:I427"/>
    <mergeCell ref="J427:K427"/>
    <mergeCell ref="L427:M427"/>
    <mergeCell ref="B427:C427"/>
    <mergeCell ref="B428:C428"/>
    <mergeCell ref="D428:E428"/>
    <mergeCell ref="B441:C441"/>
    <mergeCell ref="D441:E441"/>
    <mergeCell ref="F441:G441"/>
    <mergeCell ref="H441:I441"/>
    <mergeCell ref="D485:E485"/>
    <mergeCell ref="F485:G485"/>
    <mergeCell ref="B486:C486"/>
    <mergeCell ref="D486:E486"/>
    <mergeCell ref="F486:G486"/>
    <mergeCell ref="J486:K486"/>
    <mergeCell ref="L486:M486"/>
    <mergeCell ref="B518:C518"/>
    <mergeCell ref="D518:E518"/>
    <mergeCell ref="D530:E530"/>
    <mergeCell ref="F530:G530"/>
    <mergeCell ref="H530:I530"/>
    <mergeCell ref="J530:K530"/>
    <mergeCell ref="L530:M530"/>
    <mergeCell ref="B530:C530"/>
    <mergeCell ref="B531:C531"/>
    <mergeCell ref="D531:E531"/>
    <mergeCell ref="B548:C548"/>
    <mergeCell ref="D548:E548"/>
    <mergeCell ref="F548:G548"/>
    <mergeCell ref="H548:I548"/>
    <mergeCell ref="J548:K548"/>
    <mergeCell ref="L548:M548"/>
    <mergeCell ref="D549:E549"/>
    <mergeCell ref="F549:G549"/>
    <mergeCell ref="H549:I549"/>
    <mergeCell ref="J549:K549"/>
    <mergeCell ref="L549:M549"/>
    <mergeCell ref="B549:C549"/>
    <mergeCell ref="B557:C557"/>
    <mergeCell ref="D557:E557"/>
    <mergeCell ref="F557:G557"/>
    <mergeCell ref="H557:I557"/>
    <mergeCell ref="J557:K557"/>
    <mergeCell ref="L557:M557"/>
    <mergeCell ref="B496:C496"/>
    <mergeCell ref="D496:E496"/>
    <mergeCell ref="F496:G496"/>
    <mergeCell ref="H496:I496"/>
    <mergeCell ref="L496:M496"/>
    <mergeCell ref="B497:C497"/>
    <mergeCell ref="D497:E497"/>
    <mergeCell ref="L497:M497"/>
    <mergeCell ref="J507:K507"/>
    <mergeCell ref="L507:M507"/>
    <mergeCell ref="J496:K496"/>
    <mergeCell ref="J497:K497"/>
    <mergeCell ref="D506:E506"/>
    <mergeCell ref="F506:G506"/>
    <mergeCell ref="H506:I506"/>
    <mergeCell ref="J506:K506"/>
    <mergeCell ref="L506:M506"/>
    <mergeCell ref="J517:K517"/>
    <mergeCell ref="L517:M517"/>
    <mergeCell ref="J518:K518"/>
    <mergeCell ref="L518:M518"/>
    <mergeCell ref="B506:C506"/>
    <mergeCell ref="B507:C507"/>
    <mergeCell ref="D507:E507"/>
    <mergeCell ref="B517:C517"/>
    <mergeCell ref="D517:E517"/>
    <mergeCell ref="F517:G517"/>
    <mergeCell ref="H517:I517"/>
    <mergeCell ref="J531:K531"/>
    <mergeCell ref="L531:M531"/>
    <mergeCell ref="B558:C558"/>
    <mergeCell ref="D558:E558"/>
    <mergeCell ref="F558:G558"/>
    <mergeCell ref="H558:I558"/>
    <mergeCell ref="J558:K558"/>
    <mergeCell ref="L558:M558"/>
    <mergeCell ref="J177:K177"/>
    <mergeCell ref="L177:M177"/>
    <mergeCell ref="J163:K163"/>
    <mergeCell ref="L163:M163"/>
    <mergeCell ref="D176:E176"/>
    <mergeCell ref="F176:G176"/>
    <mergeCell ref="H176:I176"/>
    <mergeCell ref="J176:K176"/>
    <mergeCell ref="L176:M176"/>
    <mergeCell ref="H133:I133"/>
    <mergeCell ref="J133:K133"/>
    <mergeCell ref="J134:K134"/>
    <mergeCell ref="L134:M134"/>
    <mergeCell ref="D124:E124"/>
    <mergeCell ref="F124:G124"/>
    <mergeCell ref="B125:C125"/>
    <mergeCell ref="D125:E125"/>
    <mergeCell ref="J125:K125"/>
    <mergeCell ref="L125:M125"/>
    <mergeCell ref="B133:C133"/>
    <mergeCell ref="J143:K143"/>
    <mergeCell ref="L143:M143"/>
    <mergeCell ref="B134:C134"/>
    <mergeCell ref="D134:E134"/>
    <mergeCell ref="D142:E142"/>
    <mergeCell ref="F142:G142"/>
    <mergeCell ref="H142:I142"/>
    <mergeCell ref="J142:K142"/>
    <mergeCell ref="L142:M142"/>
    <mergeCell ref="J151:K151"/>
    <mergeCell ref="L151:M151"/>
    <mergeCell ref="J152:K152"/>
    <mergeCell ref="L152:M152"/>
    <mergeCell ref="B142:C142"/>
    <mergeCell ref="B143:C143"/>
    <mergeCell ref="D143:E143"/>
    <mergeCell ref="B151:C151"/>
    <mergeCell ref="D151:E151"/>
    <mergeCell ref="F151:G151"/>
    <mergeCell ref="H151:I151"/>
    <mergeCell ref="J188:K188"/>
    <mergeCell ref="L188:M188"/>
    <mergeCell ref="J189:K189"/>
    <mergeCell ref="L189:M189"/>
    <mergeCell ref="B218:C218"/>
    <mergeCell ref="D218:E218"/>
    <mergeCell ref="D224:E224"/>
    <mergeCell ref="F224:G224"/>
    <mergeCell ref="H224:I224"/>
    <mergeCell ref="J224:K224"/>
    <mergeCell ref="L224:M224"/>
    <mergeCell ref="B224:C224"/>
    <mergeCell ref="B225:C225"/>
    <mergeCell ref="D225:E225"/>
    <mergeCell ref="B233:C233"/>
    <mergeCell ref="D233:E233"/>
    <mergeCell ref="F233:G233"/>
    <mergeCell ref="H233:I233"/>
    <mergeCell ref="H261:I261"/>
    <mergeCell ref="J261:K261"/>
    <mergeCell ref="D252:E252"/>
    <mergeCell ref="F252:G252"/>
    <mergeCell ref="B253:C253"/>
    <mergeCell ref="D253:E253"/>
    <mergeCell ref="J253:K253"/>
    <mergeCell ref="L253:M253"/>
    <mergeCell ref="B261:C261"/>
    <mergeCell ref="L261:M261"/>
    <mergeCell ref="H267:I267"/>
    <mergeCell ref="J267:K267"/>
    <mergeCell ref="D261:E261"/>
    <mergeCell ref="F261:G261"/>
    <mergeCell ref="B262:C262"/>
    <mergeCell ref="D262:E262"/>
    <mergeCell ref="J262:K262"/>
    <mergeCell ref="L262:M262"/>
    <mergeCell ref="B267:C267"/>
    <mergeCell ref="L267:M267"/>
    <mergeCell ref="H278:I278"/>
    <mergeCell ref="J278:K278"/>
    <mergeCell ref="D267:E267"/>
    <mergeCell ref="F267:G267"/>
    <mergeCell ref="B268:C268"/>
    <mergeCell ref="D268:E268"/>
    <mergeCell ref="J268:K268"/>
    <mergeCell ref="L268:M268"/>
    <mergeCell ref="B278:C278"/>
    <mergeCell ref="L278:M278"/>
    <mergeCell ref="F368:G368"/>
    <mergeCell ref="H368:I368"/>
    <mergeCell ref="J368:K368"/>
    <mergeCell ref="L368:M368"/>
    <mergeCell ref="B369:C369"/>
    <mergeCell ref="D369:E369"/>
    <mergeCell ref="J369:K369"/>
    <mergeCell ref="L369:M369"/>
    <mergeCell ref="F356:G356"/>
    <mergeCell ref="H356:I356"/>
    <mergeCell ref="B357:C357"/>
    <mergeCell ref="D357:E357"/>
    <mergeCell ref="A367:C367"/>
    <mergeCell ref="B368:C368"/>
    <mergeCell ref="D368:E368"/>
    <mergeCell ref="B382:C382"/>
    <mergeCell ref="D382:E382"/>
    <mergeCell ref="F382:G382"/>
    <mergeCell ref="H382:I382"/>
    <mergeCell ref="L382:M382"/>
    <mergeCell ref="B383:C383"/>
    <mergeCell ref="D383:E383"/>
    <mergeCell ref="L383:M383"/>
    <mergeCell ref="J393:K393"/>
    <mergeCell ref="L393:M393"/>
    <mergeCell ref="J382:K382"/>
    <mergeCell ref="J383:K383"/>
    <mergeCell ref="D392:E392"/>
    <mergeCell ref="F392:G392"/>
    <mergeCell ref="H392:I392"/>
    <mergeCell ref="J392:K392"/>
    <mergeCell ref="L392:M392"/>
    <mergeCell ref="J401:K401"/>
    <mergeCell ref="L401:M401"/>
    <mergeCell ref="J402:K402"/>
    <mergeCell ref="L402:M402"/>
  </mergeCells>
  <printOptions/>
  <pageMargins bottom="1.2437000000000002" footer="0.0" header="0.0" left="0.25" right="0.25" top="1.2437000000000002"/>
  <pageSetup orientation="landscape" pageOrder="overThenDown"/>
  <rowBreaks count="2" manualBreakCount="2">
    <brk id="439" man="1"/>
    <brk id="415" man="1"/>
  </rowBreaks>
  <colBreaks count="1" manualBreakCount="1">
    <brk id="1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8.88"/>
    <col customWidth="1" min="2" max="4" width="11.0"/>
    <col customWidth="1" min="5" max="5" width="55.13"/>
    <col customWidth="1" min="6" max="26" width="11.0"/>
  </cols>
  <sheetData>
    <row r="1" ht="23.25" customHeight="1">
      <c r="A1" s="13" t="s">
        <v>4</v>
      </c>
      <c r="E1" s="67" t="s">
        <v>124</v>
      </c>
    </row>
    <row r="2" ht="23.25" customHeight="1">
      <c r="A2" s="14" t="s">
        <v>103</v>
      </c>
      <c r="E2" s="68" t="s">
        <v>125</v>
      </c>
    </row>
    <row r="3" ht="23.25" customHeight="1">
      <c r="A3" s="14" t="s">
        <v>126</v>
      </c>
      <c r="E3" s="68" t="s">
        <v>127</v>
      </c>
    </row>
    <row r="4" ht="23.25" customHeight="1">
      <c r="A4" s="13" t="s">
        <v>128</v>
      </c>
      <c r="E4" s="69" t="s">
        <v>129</v>
      </c>
    </row>
    <row r="5" ht="23.25" customHeight="1">
      <c r="A5" s="70" t="s">
        <v>59</v>
      </c>
      <c r="E5" s="68" t="s">
        <v>130</v>
      </c>
    </row>
    <row r="6" ht="23.25" customHeight="1">
      <c r="A6" s="71" t="s">
        <v>131</v>
      </c>
      <c r="E6" s="68" t="s">
        <v>132</v>
      </c>
    </row>
    <row r="7" ht="23.25" customHeight="1">
      <c r="A7" s="70" t="s">
        <v>133</v>
      </c>
      <c r="E7" s="29" t="s">
        <v>134</v>
      </c>
    </row>
    <row r="8" ht="23.25" customHeight="1">
      <c r="A8" s="70" t="s">
        <v>32</v>
      </c>
      <c r="E8" s="68" t="s">
        <v>135</v>
      </c>
    </row>
    <row r="9" ht="23.25" customHeight="1">
      <c r="A9" s="70" t="s">
        <v>44</v>
      </c>
      <c r="E9" s="68" t="s">
        <v>136</v>
      </c>
    </row>
    <row r="10" ht="23.25" customHeight="1">
      <c r="A10" s="70" t="s">
        <v>79</v>
      </c>
      <c r="E10" s="68" t="s">
        <v>137</v>
      </c>
    </row>
    <row r="11" ht="23.25" customHeight="1">
      <c r="A11" s="70" t="s">
        <v>31</v>
      </c>
      <c r="E11" s="29" t="s">
        <v>138</v>
      </c>
    </row>
    <row r="12" ht="23.25" customHeight="1">
      <c r="A12" s="70" t="s">
        <v>41</v>
      </c>
      <c r="E12" s="68" t="s">
        <v>139</v>
      </c>
    </row>
    <row r="13" ht="23.25" customHeight="1">
      <c r="A13" s="72"/>
      <c r="E13" s="68" t="s">
        <v>140</v>
      </c>
    </row>
    <row r="14" ht="23.25" customHeight="1">
      <c r="A14" s="70" t="s">
        <v>58</v>
      </c>
      <c r="E14" s="68" t="s">
        <v>141</v>
      </c>
    </row>
    <row r="15" ht="23.25" customHeight="1">
      <c r="A15" s="73" t="s">
        <v>69</v>
      </c>
      <c r="E15" s="68" t="s">
        <v>142</v>
      </c>
    </row>
    <row r="16" ht="23.25" customHeight="1">
      <c r="A16" s="72" t="s">
        <v>36</v>
      </c>
      <c r="E16" s="68" t="s">
        <v>143</v>
      </c>
    </row>
    <row r="17" ht="23.25" customHeight="1">
      <c r="A17" s="72" t="s">
        <v>39</v>
      </c>
      <c r="E17" s="68" t="s">
        <v>144</v>
      </c>
    </row>
    <row r="18" ht="23.25" customHeight="1">
      <c r="A18" s="45" t="s">
        <v>93</v>
      </c>
      <c r="E18" s="68" t="s">
        <v>145</v>
      </c>
    </row>
    <row r="19" ht="23.25" customHeight="1">
      <c r="A19" s="70" t="s">
        <v>25</v>
      </c>
      <c r="E19" s="68" t="s">
        <v>146</v>
      </c>
    </row>
    <row r="20" ht="23.25" customHeight="1">
      <c r="A20" s="70" t="s">
        <v>147</v>
      </c>
      <c r="E20" s="68" t="s">
        <v>148</v>
      </c>
    </row>
    <row r="21" ht="23.25" customHeight="1">
      <c r="A21" s="70" t="s">
        <v>16</v>
      </c>
      <c r="E21" s="68" t="s">
        <v>149</v>
      </c>
    </row>
    <row r="22" ht="23.25" customHeight="1">
      <c r="A22" s="70" t="s">
        <v>94</v>
      </c>
      <c r="E22" s="68" t="s">
        <v>150</v>
      </c>
    </row>
    <row r="23" ht="23.25" customHeight="1">
      <c r="A23" s="14"/>
      <c r="E23" s="68" t="s">
        <v>151</v>
      </c>
    </row>
    <row r="24" ht="23.25" customHeight="1">
      <c r="A24" s="70" t="s">
        <v>45</v>
      </c>
      <c r="E24" s="68" t="s">
        <v>152</v>
      </c>
    </row>
    <row r="25" ht="23.25" customHeight="1">
      <c r="A25" s="70" t="s">
        <v>85</v>
      </c>
      <c r="E25" s="68" t="s">
        <v>153</v>
      </c>
    </row>
    <row r="26" ht="23.25" customHeight="1">
      <c r="A26" s="70" t="s">
        <v>15</v>
      </c>
      <c r="E26" s="68" t="s">
        <v>154</v>
      </c>
    </row>
    <row r="27" ht="23.25" customHeight="1">
      <c r="A27" s="70" t="s">
        <v>26</v>
      </c>
      <c r="E27" s="68" t="s">
        <v>155</v>
      </c>
    </row>
    <row r="28" ht="23.25" customHeight="1">
      <c r="A28" s="71" t="s">
        <v>87</v>
      </c>
      <c r="E28" s="68" t="s">
        <v>156</v>
      </c>
    </row>
    <row r="29" ht="23.25" customHeight="1">
      <c r="A29" s="70" t="s">
        <v>13</v>
      </c>
      <c r="E29" s="68" t="s">
        <v>157</v>
      </c>
    </row>
    <row r="30" ht="23.25" customHeight="1">
      <c r="A30" s="70" t="s">
        <v>57</v>
      </c>
      <c r="E30" s="68" t="s">
        <v>158</v>
      </c>
    </row>
    <row r="31" ht="23.25" customHeight="1">
      <c r="A31" s="70" t="s">
        <v>159</v>
      </c>
      <c r="E31" s="68" t="s">
        <v>160</v>
      </c>
    </row>
    <row r="32" ht="23.25" customHeight="1">
      <c r="A32" s="71" t="s">
        <v>159</v>
      </c>
      <c r="E32" s="68" t="s">
        <v>161</v>
      </c>
    </row>
    <row r="33" ht="23.25" customHeight="1">
      <c r="A33" s="45" t="s">
        <v>162</v>
      </c>
      <c r="E33" s="68" t="s">
        <v>163</v>
      </c>
    </row>
    <row r="34" ht="23.25" customHeight="1">
      <c r="A34" s="70" t="s">
        <v>115</v>
      </c>
      <c r="E34" s="68" t="s">
        <v>19</v>
      </c>
    </row>
    <row r="35" ht="23.25" customHeight="1">
      <c r="A35" s="70" t="s">
        <v>20</v>
      </c>
      <c r="E35" s="68" t="s">
        <v>164</v>
      </c>
    </row>
    <row r="36" ht="23.25" customHeight="1">
      <c r="A36" s="70" t="s">
        <v>35</v>
      </c>
      <c r="E36" s="68" t="s">
        <v>165</v>
      </c>
    </row>
    <row r="37" ht="23.25" customHeight="1">
      <c r="A37" s="70" t="s">
        <v>166</v>
      </c>
      <c r="E37" s="29" t="s">
        <v>47</v>
      </c>
    </row>
    <row r="38" ht="23.25" customHeight="1">
      <c r="A38" s="71" t="s">
        <v>167</v>
      </c>
      <c r="E38" s="68" t="s">
        <v>168</v>
      </c>
    </row>
    <row r="39" ht="23.25" customHeight="1">
      <c r="A39" s="70" t="s">
        <v>10</v>
      </c>
      <c r="E39" s="68" t="s">
        <v>169</v>
      </c>
    </row>
    <row r="40" ht="23.25" customHeight="1">
      <c r="A40" s="28" t="s">
        <v>30</v>
      </c>
      <c r="E40" s="67"/>
    </row>
    <row r="41" ht="23.25" customHeight="1">
      <c r="A41" s="70" t="s">
        <v>11</v>
      </c>
      <c r="E41" s="67"/>
    </row>
    <row r="42" ht="23.25" customHeight="1">
      <c r="A42" s="13" t="s">
        <v>170</v>
      </c>
      <c r="E42" s="67"/>
    </row>
    <row r="43" ht="23.25" customHeight="1">
      <c r="A43" s="70" t="s">
        <v>110</v>
      </c>
      <c r="E43" s="67"/>
    </row>
    <row r="44" ht="23.25" customHeight="1">
      <c r="A44" s="70" t="s">
        <v>17</v>
      </c>
      <c r="E44" s="67"/>
    </row>
    <row r="45" ht="23.25" customHeight="1">
      <c r="A45" s="70" t="s">
        <v>171</v>
      </c>
      <c r="E45" s="67"/>
    </row>
    <row r="46" ht="23.25" customHeight="1">
      <c r="A46" s="70"/>
      <c r="E46" s="67"/>
    </row>
    <row r="47" ht="23.25" customHeight="1">
      <c r="A47" s="70" t="s">
        <v>29</v>
      </c>
      <c r="E47" s="67"/>
    </row>
    <row r="48" ht="23.25" customHeight="1">
      <c r="A48" s="70" t="s">
        <v>18</v>
      </c>
      <c r="E48" s="67"/>
    </row>
    <row r="49" ht="23.25" customHeight="1">
      <c r="A49" s="70" t="s">
        <v>19</v>
      </c>
      <c r="E49" s="67"/>
    </row>
    <row r="50" ht="23.25" customHeight="1">
      <c r="A50" s="70" t="s">
        <v>67</v>
      </c>
      <c r="E50" s="67"/>
    </row>
    <row r="51" ht="23.25" customHeight="1">
      <c r="A51" s="70" t="s">
        <v>61</v>
      </c>
      <c r="E51" s="67"/>
    </row>
    <row r="52" ht="23.25" customHeight="1">
      <c r="A52" s="70" t="s">
        <v>27</v>
      </c>
      <c r="E52" s="67"/>
    </row>
    <row r="53" ht="23.25" customHeight="1">
      <c r="A53" s="70" t="s">
        <v>56</v>
      </c>
      <c r="E53" s="67"/>
    </row>
    <row r="54" ht="23.25" customHeight="1">
      <c r="A54" s="71" t="s">
        <v>37</v>
      </c>
      <c r="E54" s="67"/>
    </row>
    <row r="55" ht="23.25" customHeight="1">
      <c r="A55" s="70" t="s">
        <v>22</v>
      </c>
      <c r="E55" s="67"/>
    </row>
    <row r="56" ht="23.25" customHeight="1">
      <c r="A56" s="50"/>
      <c r="E56" s="67"/>
    </row>
    <row r="57" ht="23.25" customHeight="1">
      <c r="A57" s="50"/>
      <c r="E57" s="67"/>
    </row>
    <row r="58" ht="23.25" customHeight="1">
      <c r="A58" s="50"/>
      <c r="E58" s="67"/>
    </row>
    <row r="59" ht="23.25" customHeight="1">
      <c r="A59" s="50"/>
      <c r="E59" s="67"/>
    </row>
    <row r="60" ht="23.25" customHeight="1">
      <c r="A60" s="50"/>
      <c r="E60" s="67"/>
    </row>
    <row r="61" ht="23.25" customHeight="1">
      <c r="A61" s="50"/>
      <c r="E61" s="67"/>
    </row>
    <row r="62" ht="23.25" customHeight="1">
      <c r="A62" s="50"/>
      <c r="E62" s="67"/>
    </row>
    <row r="63" ht="23.25" customHeight="1">
      <c r="A63" s="50"/>
      <c r="E63" s="67"/>
    </row>
    <row r="64" ht="23.25" customHeight="1">
      <c r="A64" s="50"/>
      <c r="E64" s="67"/>
    </row>
    <row r="65" ht="23.25" customHeight="1">
      <c r="A65" s="50"/>
      <c r="E65" s="67"/>
    </row>
    <row r="66" ht="23.25" customHeight="1">
      <c r="A66" s="50"/>
      <c r="E66" s="67"/>
    </row>
    <row r="67" ht="23.25" customHeight="1">
      <c r="A67" s="50"/>
      <c r="E67" s="67"/>
    </row>
    <row r="68" ht="23.25" customHeight="1">
      <c r="A68" s="50"/>
      <c r="E68" s="67"/>
    </row>
    <row r="69" ht="23.25" customHeight="1">
      <c r="A69" s="50"/>
      <c r="E69" s="67"/>
    </row>
    <row r="70" ht="23.25" customHeight="1">
      <c r="A70" s="50"/>
      <c r="E70" s="67"/>
    </row>
    <row r="71" ht="23.25" customHeight="1">
      <c r="A71" s="50"/>
      <c r="E71" s="67"/>
    </row>
    <row r="72" ht="23.25" customHeight="1">
      <c r="A72" s="50"/>
      <c r="E72" s="67"/>
    </row>
    <row r="73" ht="23.25" customHeight="1">
      <c r="A73" s="50"/>
      <c r="E73" s="67"/>
    </row>
    <row r="74" ht="23.25" customHeight="1">
      <c r="A74" s="50"/>
      <c r="E74" s="67"/>
    </row>
    <row r="75" ht="23.25" customHeight="1">
      <c r="A75" s="50"/>
      <c r="E75" s="67"/>
    </row>
    <row r="76" ht="23.25" customHeight="1">
      <c r="A76" s="50"/>
      <c r="E76" s="67"/>
    </row>
    <row r="77" ht="23.25" customHeight="1">
      <c r="A77" s="50"/>
      <c r="E77" s="67"/>
    </row>
    <row r="78" ht="23.25" customHeight="1">
      <c r="A78" s="50"/>
      <c r="E78" s="67"/>
    </row>
    <row r="79" ht="23.25" customHeight="1">
      <c r="A79" s="50"/>
      <c r="E79" s="67"/>
    </row>
    <row r="80" ht="23.25" customHeight="1">
      <c r="A80" s="50"/>
      <c r="E80" s="67"/>
    </row>
    <row r="81" ht="23.25" customHeight="1">
      <c r="A81" s="50"/>
      <c r="E81" s="67"/>
    </row>
    <row r="82" ht="23.25" customHeight="1">
      <c r="A82" s="50"/>
      <c r="E82" s="67"/>
    </row>
    <row r="83" ht="23.25" customHeight="1">
      <c r="A83" s="50"/>
      <c r="E83" s="67"/>
    </row>
    <row r="84" ht="23.25" customHeight="1">
      <c r="A84" s="50"/>
      <c r="E84" s="67"/>
    </row>
    <row r="85" ht="23.25" customHeight="1">
      <c r="A85" s="50"/>
      <c r="E85" s="67"/>
    </row>
    <row r="86" ht="23.25" customHeight="1">
      <c r="A86" s="50"/>
      <c r="E86" s="67"/>
    </row>
    <row r="87" ht="23.25" customHeight="1">
      <c r="A87" s="50"/>
      <c r="E87" s="67"/>
    </row>
    <row r="88" ht="23.25" customHeight="1">
      <c r="A88" s="50"/>
      <c r="E88" s="67"/>
    </row>
    <row r="89" ht="23.25" customHeight="1">
      <c r="A89" s="50"/>
      <c r="E89" s="67"/>
    </row>
    <row r="90" ht="23.25" customHeight="1">
      <c r="A90" s="50"/>
      <c r="E90" s="67"/>
    </row>
    <row r="91" ht="23.25" customHeight="1">
      <c r="A91" s="50"/>
      <c r="E91" s="67"/>
    </row>
    <row r="92" ht="23.25" customHeight="1">
      <c r="A92" s="50"/>
      <c r="E92" s="67"/>
    </row>
    <row r="93" ht="23.25" customHeight="1">
      <c r="A93" s="50"/>
      <c r="E93" s="67"/>
    </row>
    <row r="94" ht="23.25" customHeight="1">
      <c r="A94" s="50"/>
      <c r="E94" s="67"/>
    </row>
    <row r="95" ht="23.25" customHeight="1">
      <c r="A95" s="50"/>
      <c r="E95" s="67"/>
    </row>
    <row r="96" ht="23.25" customHeight="1">
      <c r="A96" s="50"/>
      <c r="E96" s="67"/>
    </row>
    <row r="97" ht="23.25" customHeight="1">
      <c r="A97" s="50"/>
      <c r="E97" s="67"/>
    </row>
    <row r="98" ht="23.25" customHeight="1">
      <c r="A98" s="50"/>
      <c r="E98" s="67"/>
    </row>
    <row r="99" ht="23.25" customHeight="1">
      <c r="A99" s="50"/>
      <c r="E99" s="67"/>
    </row>
    <row r="100" ht="23.25" customHeight="1">
      <c r="A100" s="50"/>
      <c r="E100" s="67"/>
    </row>
    <row r="101" ht="23.25" customHeight="1">
      <c r="A101" s="50"/>
      <c r="E101" s="67"/>
    </row>
    <row r="102" ht="23.25" customHeight="1">
      <c r="A102" s="50"/>
      <c r="E102" s="67"/>
    </row>
    <row r="103" ht="23.25" customHeight="1">
      <c r="A103" s="50"/>
      <c r="E103" s="67"/>
    </row>
    <row r="104" ht="23.25" customHeight="1">
      <c r="A104" s="50"/>
      <c r="E104" s="67"/>
    </row>
    <row r="105" ht="23.25" customHeight="1">
      <c r="A105" s="50"/>
      <c r="E105" s="67"/>
    </row>
    <row r="106" ht="23.25" customHeight="1">
      <c r="A106" s="50"/>
      <c r="E106" s="67"/>
    </row>
    <row r="107" ht="23.25" customHeight="1">
      <c r="A107" s="50"/>
      <c r="E107" s="67"/>
    </row>
    <row r="108" ht="23.25" customHeight="1">
      <c r="A108" s="50"/>
      <c r="E108" s="67"/>
    </row>
    <row r="109" ht="23.25" customHeight="1">
      <c r="A109" s="50"/>
      <c r="E109" s="67"/>
    </row>
    <row r="110" ht="23.25" customHeight="1">
      <c r="A110" s="50"/>
      <c r="E110" s="67"/>
    </row>
    <row r="111" ht="23.25" customHeight="1">
      <c r="A111" s="50"/>
      <c r="E111" s="67"/>
    </row>
    <row r="112" ht="23.25" customHeight="1">
      <c r="A112" s="50"/>
      <c r="E112" s="67"/>
    </row>
    <row r="113" ht="23.25" customHeight="1">
      <c r="A113" s="50"/>
      <c r="E113" s="67"/>
    </row>
    <row r="114" ht="23.25" customHeight="1">
      <c r="A114" s="50"/>
      <c r="E114" s="67"/>
    </row>
    <row r="115" ht="23.25" customHeight="1">
      <c r="A115" s="50"/>
      <c r="E115" s="67"/>
    </row>
    <row r="116" ht="23.25" customHeight="1">
      <c r="A116" s="50"/>
      <c r="E116" s="67"/>
    </row>
    <row r="117" ht="23.25" customHeight="1">
      <c r="A117" s="50"/>
      <c r="E117" s="67"/>
    </row>
    <row r="118" ht="23.25" customHeight="1">
      <c r="A118" s="50"/>
      <c r="E118" s="67"/>
    </row>
    <row r="119" ht="23.25" customHeight="1">
      <c r="A119" s="50"/>
      <c r="E119" s="67"/>
    </row>
    <row r="120" ht="23.25" customHeight="1">
      <c r="A120" s="50"/>
      <c r="E120" s="67"/>
    </row>
    <row r="121" ht="23.25" customHeight="1">
      <c r="A121" s="50"/>
      <c r="E121" s="67"/>
    </row>
    <row r="122" ht="23.25" customHeight="1">
      <c r="A122" s="50"/>
      <c r="E122" s="67"/>
    </row>
    <row r="123" ht="23.25" customHeight="1">
      <c r="A123" s="50"/>
      <c r="E123" s="67"/>
    </row>
    <row r="124" ht="23.25" customHeight="1">
      <c r="A124" s="50"/>
      <c r="E124" s="67"/>
    </row>
    <row r="125" ht="23.25" customHeight="1">
      <c r="A125" s="50"/>
      <c r="E125" s="67"/>
    </row>
    <row r="126" ht="23.25" customHeight="1">
      <c r="A126" s="50"/>
      <c r="E126" s="67"/>
    </row>
    <row r="127" ht="23.25" customHeight="1">
      <c r="A127" s="50"/>
      <c r="E127" s="67"/>
    </row>
    <row r="128" ht="23.25" customHeight="1">
      <c r="A128" s="50"/>
      <c r="E128" s="67"/>
    </row>
    <row r="129" ht="23.25" customHeight="1">
      <c r="A129" s="50"/>
      <c r="E129" s="67"/>
    </row>
    <row r="130" ht="23.25" customHeight="1">
      <c r="A130" s="50"/>
      <c r="E130" s="67"/>
    </row>
    <row r="131" ht="23.25" customHeight="1">
      <c r="A131" s="50"/>
      <c r="E131" s="67"/>
    </row>
    <row r="132" ht="23.25" customHeight="1">
      <c r="A132" s="50"/>
      <c r="E132" s="67"/>
    </row>
    <row r="133" ht="23.25" customHeight="1">
      <c r="A133" s="50"/>
      <c r="E133" s="67"/>
    </row>
    <row r="134" ht="23.25" customHeight="1">
      <c r="A134" s="50"/>
      <c r="E134" s="67"/>
    </row>
    <row r="135" ht="23.25" customHeight="1">
      <c r="A135" s="50"/>
      <c r="E135" s="67"/>
    </row>
    <row r="136" ht="23.25" customHeight="1">
      <c r="A136" s="50"/>
      <c r="E136" s="67"/>
    </row>
    <row r="137" ht="23.25" customHeight="1">
      <c r="A137" s="50"/>
      <c r="E137" s="67"/>
    </row>
    <row r="138" ht="23.25" customHeight="1">
      <c r="A138" s="50"/>
      <c r="E138" s="67"/>
    </row>
    <row r="139" ht="23.25" customHeight="1">
      <c r="A139" s="50"/>
      <c r="E139" s="67"/>
    </row>
    <row r="140" ht="23.25" customHeight="1">
      <c r="A140" s="50"/>
      <c r="E140" s="67"/>
    </row>
    <row r="141" ht="23.25" customHeight="1">
      <c r="A141" s="50"/>
      <c r="E141" s="67"/>
    </row>
    <row r="142" ht="23.25" customHeight="1">
      <c r="A142" s="50"/>
      <c r="E142" s="67"/>
    </row>
    <row r="143" ht="23.25" customHeight="1">
      <c r="A143" s="50"/>
      <c r="E143" s="67"/>
    </row>
    <row r="144" ht="23.25" customHeight="1">
      <c r="A144" s="50"/>
      <c r="E144" s="67"/>
    </row>
    <row r="145" ht="23.25" customHeight="1">
      <c r="A145" s="50"/>
      <c r="E145" s="67"/>
    </row>
    <row r="146" ht="23.25" customHeight="1">
      <c r="A146" s="50"/>
      <c r="E146" s="67"/>
    </row>
    <row r="147" ht="23.25" customHeight="1">
      <c r="A147" s="50"/>
      <c r="E147" s="67"/>
    </row>
    <row r="148" ht="23.25" customHeight="1">
      <c r="A148" s="50"/>
      <c r="E148" s="67"/>
    </row>
    <row r="149" ht="23.25" customHeight="1">
      <c r="A149" s="50"/>
      <c r="E149" s="67"/>
    </row>
    <row r="150" ht="23.25" customHeight="1">
      <c r="A150" s="50"/>
      <c r="E150" s="67"/>
    </row>
    <row r="151" ht="23.25" customHeight="1">
      <c r="A151" s="50"/>
      <c r="E151" s="67"/>
    </row>
    <row r="152" ht="23.25" customHeight="1">
      <c r="A152" s="50"/>
      <c r="E152" s="67"/>
    </row>
    <row r="153" ht="23.25" customHeight="1">
      <c r="A153" s="50"/>
      <c r="E153" s="67"/>
    </row>
    <row r="154" ht="23.25" customHeight="1">
      <c r="A154" s="50"/>
      <c r="E154" s="67"/>
    </row>
    <row r="155" ht="23.25" customHeight="1">
      <c r="A155" s="50"/>
      <c r="E155" s="67"/>
    </row>
    <row r="156" ht="23.25" customHeight="1">
      <c r="A156" s="50"/>
      <c r="E156" s="67"/>
    </row>
    <row r="157" ht="23.25" customHeight="1">
      <c r="A157" s="50"/>
      <c r="E157" s="67"/>
    </row>
    <row r="158" ht="23.25" customHeight="1">
      <c r="A158" s="50"/>
      <c r="E158" s="67"/>
    </row>
    <row r="159" ht="23.25" customHeight="1">
      <c r="A159" s="50"/>
      <c r="E159" s="67"/>
    </row>
    <row r="160" ht="23.25" customHeight="1">
      <c r="A160" s="50"/>
      <c r="E160" s="67"/>
    </row>
    <row r="161" ht="23.25" customHeight="1">
      <c r="A161" s="50"/>
      <c r="E161" s="67"/>
    </row>
    <row r="162" ht="23.25" customHeight="1">
      <c r="A162" s="50"/>
      <c r="E162" s="67"/>
    </row>
    <row r="163" ht="23.25" customHeight="1">
      <c r="A163" s="50"/>
      <c r="E163" s="67"/>
    </row>
    <row r="164" ht="23.25" customHeight="1">
      <c r="A164" s="50"/>
      <c r="E164" s="67"/>
    </row>
    <row r="165" ht="23.25" customHeight="1">
      <c r="A165" s="50"/>
      <c r="E165" s="67"/>
    </row>
    <row r="166" ht="23.25" customHeight="1">
      <c r="A166" s="50"/>
      <c r="E166" s="67"/>
    </row>
    <row r="167" ht="23.25" customHeight="1">
      <c r="A167" s="50"/>
      <c r="E167" s="67"/>
    </row>
    <row r="168" ht="23.25" customHeight="1">
      <c r="A168" s="50"/>
      <c r="E168" s="67"/>
    </row>
    <row r="169" ht="23.25" customHeight="1">
      <c r="A169" s="50"/>
      <c r="E169" s="67"/>
    </row>
    <row r="170" ht="23.25" customHeight="1">
      <c r="A170" s="50"/>
      <c r="E170" s="67"/>
    </row>
    <row r="171" ht="23.25" customHeight="1">
      <c r="A171" s="50"/>
      <c r="E171" s="67"/>
    </row>
    <row r="172" ht="23.25" customHeight="1">
      <c r="A172" s="50"/>
      <c r="E172" s="67"/>
    </row>
    <row r="173" ht="23.25" customHeight="1">
      <c r="A173" s="50"/>
      <c r="E173" s="67"/>
    </row>
    <row r="174" ht="23.25" customHeight="1">
      <c r="A174" s="50"/>
      <c r="E174" s="67"/>
    </row>
    <row r="175" ht="23.25" customHeight="1">
      <c r="A175" s="50"/>
      <c r="E175" s="67"/>
    </row>
    <row r="176" ht="23.25" customHeight="1">
      <c r="A176" s="50"/>
      <c r="E176" s="67"/>
    </row>
    <row r="177" ht="23.25" customHeight="1">
      <c r="A177" s="50"/>
      <c r="E177" s="67"/>
    </row>
    <row r="178" ht="23.25" customHeight="1">
      <c r="A178" s="50"/>
      <c r="E178" s="67"/>
    </row>
    <row r="179" ht="23.25" customHeight="1">
      <c r="A179" s="50"/>
      <c r="E179" s="67"/>
    </row>
    <row r="180" ht="23.25" customHeight="1">
      <c r="A180" s="50"/>
      <c r="E180" s="67"/>
    </row>
    <row r="181" ht="23.25" customHeight="1">
      <c r="A181" s="50"/>
      <c r="E181" s="67"/>
    </row>
    <row r="182" ht="23.25" customHeight="1">
      <c r="A182" s="50"/>
      <c r="E182" s="67"/>
    </row>
    <row r="183" ht="23.25" customHeight="1">
      <c r="A183" s="50"/>
      <c r="E183" s="67"/>
    </row>
    <row r="184" ht="23.25" customHeight="1">
      <c r="A184" s="50"/>
      <c r="E184" s="67"/>
    </row>
    <row r="185" ht="23.25" customHeight="1">
      <c r="A185" s="50"/>
      <c r="E185" s="67"/>
    </row>
    <row r="186" ht="23.25" customHeight="1">
      <c r="A186" s="50"/>
      <c r="E186" s="67"/>
    </row>
    <row r="187" ht="23.25" customHeight="1">
      <c r="A187" s="50"/>
      <c r="E187" s="67"/>
    </row>
    <row r="188" ht="23.25" customHeight="1">
      <c r="A188" s="50"/>
      <c r="E188" s="67"/>
    </row>
    <row r="189" ht="23.25" customHeight="1">
      <c r="A189" s="50"/>
      <c r="E189" s="67"/>
    </row>
    <row r="190" ht="23.25" customHeight="1">
      <c r="A190" s="50"/>
      <c r="E190" s="67"/>
    </row>
    <row r="191" ht="23.25" customHeight="1">
      <c r="A191" s="50"/>
      <c r="E191" s="67"/>
    </row>
    <row r="192" ht="23.25" customHeight="1">
      <c r="A192" s="50"/>
      <c r="E192" s="67"/>
    </row>
    <row r="193" ht="23.25" customHeight="1">
      <c r="A193" s="50"/>
      <c r="E193" s="67"/>
    </row>
    <row r="194" ht="23.25" customHeight="1">
      <c r="A194" s="50"/>
      <c r="E194" s="67"/>
    </row>
    <row r="195" ht="23.25" customHeight="1">
      <c r="A195" s="50"/>
      <c r="E195" s="67"/>
    </row>
    <row r="196" ht="23.25" customHeight="1">
      <c r="A196" s="50"/>
      <c r="E196" s="67"/>
    </row>
    <row r="197" ht="23.25" customHeight="1">
      <c r="A197" s="50"/>
      <c r="E197" s="67"/>
    </row>
    <row r="198" ht="23.25" customHeight="1">
      <c r="A198" s="50"/>
      <c r="E198" s="67"/>
    </row>
    <row r="199" ht="23.25" customHeight="1">
      <c r="A199" s="50"/>
      <c r="E199" s="67"/>
    </row>
    <row r="200" ht="23.25" customHeight="1">
      <c r="A200" s="50"/>
      <c r="E200" s="67"/>
    </row>
    <row r="201" ht="23.25" customHeight="1">
      <c r="A201" s="50"/>
      <c r="E201" s="67"/>
    </row>
    <row r="202" ht="23.25" customHeight="1">
      <c r="A202" s="50"/>
      <c r="E202" s="67"/>
    </row>
    <row r="203" ht="23.25" customHeight="1">
      <c r="A203" s="50"/>
      <c r="E203" s="67"/>
    </row>
    <row r="204" ht="23.25" customHeight="1">
      <c r="A204" s="50"/>
      <c r="E204" s="67"/>
    </row>
    <row r="205" ht="23.25" customHeight="1">
      <c r="A205" s="50"/>
      <c r="E205" s="67"/>
    </row>
    <row r="206" ht="23.25" customHeight="1">
      <c r="A206" s="50"/>
      <c r="E206" s="67"/>
    </row>
    <row r="207" ht="23.25" customHeight="1">
      <c r="A207" s="50"/>
      <c r="E207" s="67"/>
    </row>
    <row r="208" ht="23.25" customHeight="1">
      <c r="A208" s="50"/>
      <c r="E208" s="67"/>
    </row>
    <row r="209" ht="23.25" customHeight="1">
      <c r="A209" s="50"/>
      <c r="E209" s="67"/>
    </row>
    <row r="210" ht="23.25" customHeight="1">
      <c r="A210" s="50"/>
      <c r="E210" s="67"/>
    </row>
    <row r="211" ht="23.25" customHeight="1">
      <c r="A211" s="50"/>
      <c r="E211" s="67"/>
    </row>
    <row r="212" ht="23.25" customHeight="1">
      <c r="A212" s="50"/>
      <c r="E212" s="67"/>
    </row>
    <row r="213" ht="23.25" customHeight="1">
      <c r="A213" s="50"/>
      <c r="E213" s="67"/>
    </row>
    <row r="214" ht="23.25" customHeight="1">
      <c r="A214" s="50"/>
      <c r="E214" s="67"/>
    </row>
    <row r="215" ht="23.25" customHeight="1">
      <c r="A215" s="50"/>
      <c r="E215" s="67"/>
    </row>
    <row r="216" ht="23.25" customHeight="1">
      <c r="A216" s="50"/>
      <c r="E216" s="67"/>
    </row>
    <row r="217" ht="23.25" customHeight="1">
      <c r="A217" s="50"/>
      <c r="E217" s="67"/>
    </row>
    <row r="218" ht="23.25" customHeight="1">
      <c r="A218" s="50"/>
      <c r="E218" s="67"/>
    </row>
    <row r="219" ht="23.25" customHeight="1">
      <c r="A219" s="50"/>
      <c r="E219" s="67"/>
    </row>
    <row r="220" ht="23.25" customHeight="1">
      <c r="A220" s="50"/>
      <c r="E220" s="67"/>
    </row>
    <row r="221" ht="23.25" customHeight="1">
      <c r="A221" s="50"/>
      <c r="E221" s="67"/>
    </row>
    <row r="222" ht="23.25" customHeight="1">
      <c r="A222" s="50"/>
      <c r="E222" s="67"/>
    </row>
    <row r="223" ht="23.25" customHeight="1">
      <c r="A223" s="50"/>
      <c r="E223" s="67"/>
    </row>
    <row r="224" ht="23.25" customHeight="1">
      <c r="A224" s="50"/>
      <c r="E224" s="67"/>
    </row>
    <row r="225" ht="23.25" customHeight="1">
      <c r="A225" s="50"/>
      <c r="E225" s="67"/>
    </row>
    <row r="226" ht="23.25" customHeight="1">
      <c r="A226" s="50"/>
      <c r="E226" s="67"/>
    </row>
    <row r="227" ht="23.25" customHeight="1">
      <c r="A227" s="50"/>
      <c r="E227" s="67"/>
    </row>
    <row r="228" ht="23.25" customHeight="1">
      <c r="A228" s="50"/>
      <c r="E228" s="67"/>
    </row>
    <row r="229" ht="23.25" customHeight="1">
      <c r="A229" s="50"/>
      <c r="E229" s="67"/>
    </row>
    <row r="230" ht="23.25" customHeight="1">
      <c r="A230" s="50"/>
      <c r="E230" s="67"/>
    </row>
    <row r="231" ht="23.25" customHeight="1">
      <c r="A231" s="50"/>
      <c r="E231" s="67"/>
    </row>
    <row r="232" ht="23.25" customHeight="1">
      <c r="A232" s="50"/>
      <c r="E232" s="67"/>
    </row>
    <row r="233" ht="23.25" customHeight="1">
      <c r="A233" s="50"/>
      <c r="E233" s="67"/>
    </row>
    <row r="234" ht="23.25" customHeight="1">
      <c r="A234" s="50"/>
      <c r="E234" s="67"/>
    </row>
    <row r="235" ht="23.25" customHeight="1">
      <c r="A235" s="50"/>
      <c r="E235" s="67"/>
    </row>
    <row r="236" ht="23.25" customHeight="1">
      <c r="A236" s="50"/>
      <c r="E236" s="67"/>
    </row>
    <row r="237" ht="23.25" customHeight="1">
      <c r="A237" s="50"/>
      <c r="E237" s="67"/>
    </row>
    <row r="238" ht="23.25" customHeight="1">
      <c r="A238" s="50"/>
      <c r="E238" s="67"/>
    </row>
    <row r="239" ht="23.25" customHeight="1">
      <c r="A239" s="50"/>
      <c r="E239" s="67"/>
    </row>
    <row r="240" ht="23.25" customHeight="1">
      <c r="A240" s="50"/>
      <c r="E240" s="67"/>
    </row>
    <row r="241" ht="23.25" customHeight="1">
      <c r="A241" s="50"/>
      <c r="E241" s="67"/>
    </row>
    <row r="242" ht="23.25" customHeight="1">
      <c r="A242" s="50"/>
      <c r="E242" s="67"/>
    </row>
    <row r="243" ht="23.25" customHeight="1">
      <c r="A243" s="50"/>
      <c r="E243" s="67"/>
    </row>
    <row r="244" ht="23.25" customHeight="1">
      <c r="A244" s="50"/>
      <c r="E244" s="67"/>
    </row>
    <row r="245" ht="23.25" customHeight="1">
      <c r="A245" s="50"/>
      <c r="E245" s="67"/>
    </row>
    <row r="246" ht="23.25" customHeight="1">
      <c r="A246" s="50"/>
      <c r="E246" s="67"/>
    </row>
    <row r="247" ht="23.25" customHeight="1">
      <c r="A247" s="50"/>
      <c r="E247" s="67"/>
    </row>
    <row r="248" ht="23.25" customHeight="1">
      <c r="A248" s="50"/>
      <c r="E248" s="67"/>
    </row>
    <row r="249" ht="23.25" customHeight="1">
      <c r="A249" s="50"/>
      <c r="E249" s="67"/>
    </row>
    <row r="250" ht="23.25" customHeight="1">
      <c r="A250" s="50"/>
      <c r="E250" s="67"/>
    </row>
    <row r="251" ht="23.25" customHeight="1">
      <c r="A251" s="50"/>
      <c r="E251" s="67"/>
    </row>
    <row r="252" ht="23.25" customHeight="1">
      <c r="A252" s="50"/>
      <c r="E252" s="67"/>
    </row>
    <row r="253" ht="23.25" customHeight="1">
      <c r="A253" s="50"/>
      <c r="E253" s="67"/>
    </row>
    <row r="254" ht="23.25" customHeight="1">
      <c r="A254" s="50"/>
      <c r="E254" s="67"/>
    </row>
    <row r="255" ht="23.25" customHeight="1">
      <c r="A255" s="50"/>
      <c r="E255" s="67"/>
    </row>
    <row r="256" ht="23.25" customHeight="1">
      <c r="A256" s="50"/>
      <c r="E256" s="67"/>
    </row>
    <row r="257" ht="23.25" customHeight="1">
      <c r="A257" s="50"/>
      <c r="E257" s="67"/>
    </row>
    <row r="258" ht="23.25" customHeight="1">
      <c r="A258" s="50"/>
      <c r="E258" s="67"/>
    </row>
    <row r="259" ht="23.25" customHeight="1">
      <c r="A259" s="50"/>
      <c r="E259" s="67"/>
    </row>
    <row r="260" ht="23.25" customHeight="1">
      <c r="A260" s="50"/>
      <c r="E260" s="67"/>
    </row>
    <row r="261" ht="23.25" customHeight="1">
      <c r="A261" s="50"/>
      <c r="E261" s="67"/>
    </row>
    <row r="262" ht="23.25" customHeight="1">
      <c r="A262" s="50"/>
      <c r="E262" s="67"/>
    </row>
    <row r="263" ht="23.25" customHeight="1">
      <c r="A263" s="50"/>
      <c r="E263" s="67"/>
    </row>
    <row r="264" ht="23.25" customHeight="1">
      <c r="A264" s="50"/>
      <c r="E264" s="67"/>
    </row>
    <row r="265" ht="23.25" customHeight="1">
      <c r="A265" s="50"/>
      <c r="E265" s="67"/>
    </row>
    <row r="266" ht="23.25" customHeight="1">
      <c r="A266" s="50"/>
      <c r="E266" s="67"/>
    </row>
    <row r="267" ht="23.25" customHeight="1">
      <c r="A267" s="50"/>
      <c r="E267" s="67"/>
    </row>
    <row r="268" ht="23.25" customHeight="1">
      <c r="A268" s="50"/>
      <c r="E268" s="67"/>
    </row>
    <row r="269" ht="23.25" customHeight="1">
      <c r="A269" s="50"/>
      <c r="E269" s="67"/>
    </row>
    <row r="270" ht="23.25" customHeight="1">
      <c r="A270" s="50"/>
      <c r="E270" s="67"/>
    </row>
    <row r="271" ht="23.25" customHeight="1">
      <c r="A271" s="50"/>
      <c r="E271" s="67"/>
    </row>
    <row r="272" ht="23.25" customHeight="1">
      <c r="A272" s="50"/>
      <c r="E272" s="67"/>
    </row>
    <row r="273" ht="23.25" customHeight="1">
      <c r="A273" s="50"/>
      <c r="E273" s="67"/>
    </row>
    <row r="274" ht="23.25" customHeight="1">
      <c r="A274" s="50"/>
      <c r="E274" s="67"/>
    </row>
    <row r="275" ht="23.25" customHeight="1">
      <c r="A275" s="50"/>
      <c r="E275" s="67"/>
    </row>
    <row r="276" ht="23.25" customHeight="1">
      <c r="A276" s="50"/>
      <c r="E276" s="67"/>
    </row>
    <row r="277" ht="23.25" customHeight="1">
      <c r="A277" s="50"/>
      <c r="E277" s="67"/>
    </row>
    <row r="278" ht="23.25" customHeight="1">
      <c r="A278" s="50"/>
      <c r="E278" s="67"/>
    </row>
    <row r="279" ht="23.25" customHeight="1">
      <c r="A279" s="50"/>
      <c r="E279" s="67"/>
    </row>
    <row r="280" ht="23.25" customHeight="1">
      <c r="A280" s="50"/>
      <c r="E280" s="67"/>
    </row>
    <row r="281" ht="23.25" customHeight="1">
      <c r="A281" s="50"/>
      <c r="E281" s="67"/>
    </row>
    <row r="282" ht="23.25" customHeight="1">
      <c r="A282" s="50"/>
      <c r="E282" s="67"/>
    </row>
    <row r="283" ht="23.25" customHeight="1">
      <c r="A283" s="50"/>
      <c r="E283" s="67"/>
    </row>
    <row r="284" ht="23.25" customHeight="1">
      <c r="A284" s="50"/>
      <c r="E284" s="67"/>
    </row>
    <row r="285" ht="23.25" customHeight="1">
      <c r="A285" s="50"/>
      <c r="E285" s="67"/>
    </row>
    <row r="286" ht="23.25" customHeight="1">
      <c r="A286" s="50"/>
      <c r="E286" s="67"/>
    </row>
    <row r="287" ht="23.25" customHeight="1">
      <c r="A287" s="50"/>
      <c r="E287" s="67"/>
    </row>
    <row r="288" ht="23.25" customHeight="1">
      <c r="A288" s="50"/>
      <c r="E288" s="67"/>
    </row>
    <row r="289" ht="23.25" customHeight="1">
      <c r="A289" s="50"/>
      <c r="E289" s="67"/>
    </row>
    <row r="290" ht="23.25" customHeight="1">
      <c r="A290" s="50"/>
      <c r="E290" s="67"/>
    </row>
    <row r="291" ht="23.25" customHeight="1">
      <c r="A291" s="50"/>
      <c r="E291" s="67"/>
    </row>
    <row r="292" ht="23.25" customHeight="1">
      <c r="A292" s="50"/>
      <c r="E292" s="67"/>
    </row>
    <row r="293" ht="23.25" customHeight="1">
      <c r="A293" s="50"/>
      <c r="E293" s="67"/>
    </row>
    <row r="294" ht="23.25" customHeight="1">
      <c r="A294" s="50"/>
      <c r="E294" s="67"/>
    </row>
    <row r="295" ht="23.25" customHeight="1">
      <c r="A295" s="50"/>
      <c r="E295" s="67"/>
    </row>
    <row r="296" ht="23.25" customHeight="1">
      <c r="A296" s="50"/>
      <c r="E296" s="67"/>
    </row>
    <row r="297" ht="23.25" customHeight="1">
      <c r="A297" s="50"/>
      <c r="E297" s="67"/>
    </row>
    <row r="298" ht="23.25" customHeight="1">
      <c r="A298" s="50"/>
      <c r="E298" s="67"/>
    </row>
    <row r="299" ht="23.25" customHeight="1">
      <c r="A299" s="50"/>
      <c r="E299" s="67"/>
    </row>
    <row r="300" ht="23.25" customHeight="1">
      <c r="A300" s="50"/>
      <c r="E300" s="67"/>
    </row>
    <row r="301" ht="23.25" customHeight="1">
      <c r="A301" s="50"/>
      <c r="E301" s="67"/>
    </row>
    <row r="302" ht="23.25" customHeight="1">
      <c r="A302" s="50"/>
      <c r="E302" s="67"/>
    </row>
    <row r="303" ht="23.25" customHeight="1">
      <c r="A303" s="50"/>
      <c r="E303" s="67"/>
    </row>
    <row r="304" ht="23.25" customHeight="1">
      <c r="A304" s="50"/>
      <c r="E304" s="67"/>
    </row>
    <row r="305" ht="23.25" customHeight="1">
      <c r="A305" s="50"/>
      <c r="E305" s="67"/>
    </row>
    <row r="306" ht="23.25" customHeight="1">
      <c r="A306" s="50"/>
      <c r="E306" s="67"/>
    </row>
    <row r="307" ht="23.25" customHeight="1">
      <c r="A307" s="50"/>
      <c r="E307" s="67"/>
    </row>
    <row r="308" ht="23.25" customHeight="1">
      <c r="A308" s="50"/>
      <c r="E308" s="67"/>
    </row>
    <row r="309" ht="23.25" customHeight="1">
      <c r="A309" s="50"/>
      <c r="E309" s="67"/>
    </row>
    <row r="310" ht="23.25" customHeight="1">
      <c r="A310" s="50"/>
      <c r="E310" s="67"/>
    </row>
    <row r="311" ht="23.25" customHeight="1">
      <c r="A311" s="50"/>
      <c r="E311" s="67"/>
    </row>
    <row r="312" ht="23.25" customHeight="1">
      <c r="A312" s="50"/>
      <c r="E312" s="67"/>
    </row>
    <row r="313" ht="23.25" customHeight="1">
      <c r="A313" s="50"/>
      <c r="E313" s="67"/>
    </row>
    <row r="314" ht="23.25" customHeight="1">
      <c r="A314" s="50"/>
      <c r="E314" s="67"/>
    </row>
    <row r="315" ht="23.25" customHeight="1">
      <c r="A315" s="50"/>
      <c r="E315" s="67"/>
    </row>
    <row r="316" ht="23.25" customHeight="1">
      <c r="A316" s="50"/>
      <c r="E316" s="67"/>
    </row>
    <row r="317" ht="23.25" customHeight="1">
      <c r="A317" s="50"/>
      <c r="E317" s="67"/>
    </row>
    <row r="318" ht="23.25" customHeight="1">
      <c r="A318" s="50"/>
      <c r="E318" s="67"/>
    </row>
    <row r="319" ht="23.25" customHeight="1">
      <c r="A319" s="50"/>
      <c r="E319" s="67"/>
    </row>
    <row r="320" ht="23.25" customHeight="1">
      <c r="A320" s="50"/>
      <c r="E320" s="67"/>
    </row>
    <row r="321" ht="23.25" customHeight="1">
      <c r="A321" s="50"/>
      <c r="E321" s="67"/>
    </row>
    <row r="322" ht="23.25" customHeight="1">
      <c r="A322" s="50"/>
      <c r="E322" s="67"/>
    </row>
    <row r="323" ht="23.25" customHeight="1">
      <c r="A323" s="50"/>
      <c r="E323" s="67"/>
    </row>
    <row r="324" ht="23.25" customHeight="1">
      <c r="A324" s="50"/>
      <c r="E324" s="67"/>
    </row>
    <row r="325" ht="23.25" customHeight="1">
      <c r="A325" s="50"/>
      <c r="E325" s="67"/>
    </row>
    <row r="326" ht="23.25" customHeight="1">
      <c r="A326" s="50"/>
      <c r="E326" s="67"/>
    </row>
    <row r="327" ht="23.25" customHeight="1">
      <c r="A327" s="50"/>
      <c r="E327" s="67"/>
    </row>
    <row r="328" ht="23.25" customHeight="1">
      <c r="A328" s="50"/>
      <c r="E328" s="67"/>
    </row>
    <row r="329" ht="23.25" customHeight="1">
      <c r="A329" s="50"/>
      <c r="E329" s="67"/>
    </row>
    <row r="330" ht="23.25" customHeight="1">
      <c r="A330" s="50"/>
      <c r="E330" s="67"/>
    </row>
    <row r="331" ht="23.25" customHeight="1">
      <c r="A331" s="50"/>
      <c r="E331" s="67"/>
    </row>
    <row r="332" ht="23.25" customHeight="1">
      <c r="A332" s="50"/>
      <c r="E332" s="67"/>
    </row>
    <row r="333" ht="23.25" customHeight="1">
      <c r="A333" s="50"/>
      <c r="E333" s="67"/>
    </row>
    <row r="334" ht="23.25" customHeight="1">
      <c r="A334" s="50"/>
      <c r="E334" s="67"/>
    </row>
    <row r="335" ht="23.25" customHeight="1">
      <c r="A335" s="50"/>
      <c r="E335" s="67"/>
    </row>
    <row r="336" ht="23.25" customHeight="1">
      <c r="A336" s="50"/>
      <c r="E336" s="67"/>
    </row>
    <row r="337" ht="23.25" customHeight="1">
      <c r="A337" s="50"/>
      <c r="E337" s="67"/>
    </row>
    <row r="338" ht="23.25" customHeight="1">
      <c r="A338" s="50"/>
      <c r="E338" s="67"/>
    </row>
    <row r="339" ht="23.25" customHeight="1">
      <c r="A339" s="50"/>
      <c r="E339" s="67"/>
    </row>
    <row r="340" ht="23.25" customHeight="1">
      <c r="A340" s="50"/>
      <c r="E340" s="67"/>
    </row>
    <row r="341" ht="23.25" customHeight="1">
      <c r="A341" s="50"/>
      <c r="E341" s="67"/>
    </row>
    <row r="342" ht="23.25" customHeight="1">
      <c r="A342" s="50"/>
      <c r="E342" s="67"/>
    </row>
    <row r="343" ht="23.25" customHeight="1">
      <c r="A343" s="50"/>
      <c r="E343" s="67"/>
    </row>
    <row r="344" ht="23.25" customHeight="1">
      <c r="A344" s="50"/>
      <c r="E344" s="67"/>
    </row>
    <row r="345" ht="23.25" customHeight="1">
      <c r="A345" s="50"/>
      <c r="E345" s="67"/>
    </row>
    <row r="346" ht="23.25" customHeight="1">
      <c r="A346" s="50"/>
      <c r="E346" s="67"/>
    </row>
    <row r="347" ht="23.25" customHeight="1">
      <c r="A347" s="50"/>
      <c r="E347" s="67"/>
    </row>
    <row r="348" ht="23.25" customHeight="1">
      <c r="A348" s="50"/>
      <c r="E348" s="67"/>
    </row>
    <row r="349" ht="23.25" customHeight="1">
      <c r="A349" s="50"/>
      <c r="E349" s="67"/>
    </row>
    <row r="350" ht="23.25" customHeight="1">
      <c r="A350" s="50"/>
      <c r="E350" s="67"/>
    </row>
    <row r="351" ht="23.25" customHeight="1">
      <c r="A351" s="50"/>
      <c r="E351" s="67"/>
    </row>
    <row r="352" ht="23.25" customHeight="1">
      <c r="A352" s="50"/>
      <c r="E352" s="67"/>
    </row>
    <row r="353" ht="23.25" customHeight="1">
      <c r="A353" s="50"/>
      <c r="E353" s="67"/>
    </row>
    <row r="354" ht="23.25" customHeight="1">
      <c r="A354" s="50"/>
      <c r="E354" s="67"/>
    </row>
    <row r="355" ht="23.25" customHeight="1">
      <c r="A355" s="50"/>
      <c r="E355" s="67"/>
    </row>
    <row r="356" ht="23.25" customHeight="1">
      <c r="A356" s="50"/>
      <c r="E356" s="67"/>
    </row>
    <row r="357" ht="23.25" customHeight="1">
      <c r="A357" s="50"/>
      <c r="E357" s="67"/>
    </row>
    <row r="358" ht="23.25" customHeight="1">
      <c r="A358" s="50"/>
      <c r="E358" s="67"/>
    </row>
    <row r="359" ht="23.25" customHeight="1">
      <c r="A359" s="50"/>
      <c r="E359" s="67"/>
    </row>
    <row r="360" ht="23.25" customHeight="1">
      <c r="A360" s="50"/>
      <c r="E360" s="67"/>
    </row>
    <row r="361" ht="23.25" customHeight="1">
      <c r="A361" s="50"/>
      <c r="E361" s="67"/>
    </row>
    <row r="362" ht="23.25" customHeight="1">
      <c r="A362" s="50"/>
      <c r="E362" s="67"/>
    </row>
    <row r="363" ht="23.25" customHeight="1">
      <c r="A363" s="50"/>
      <c r="E363" s="67"/>
    </row>
    <row r="364" ht="23.25" customHeight="1">
      <c r="A364" s="50"/>
      <c r="E364" s="67"/>
    </row>
    <row r="365" ht="23.25" customHeight="1">
      <c r="A365" s="50"/>
      <c r="E365" s="67"/>
    </row>
    <row r="366" ht="23.25" customHeight="1">
      <c r="A366" s="50"/>
      <c r="E366" s="67"/>
    </row>
    <row r="367" ht="23.25" customHeight="1">
      <c r="A367" s="50"/>
      <c r="E367" s="67"/>
    </row>
    <row r="368" ht="23.25" customHeight="1">
      <c r="A368" s="50"/>
      <c r="E368" s="67"/>
    </row>
    <row r="369" ht="23.25" customHeight="1">
      <c r="A369" s="50"/>
      <c r="E369" s="67"/>
    </row>
    <row r="370" ht="23.25" customHeight="1">
      <c r="A370" s="50"/>
      <c r="E370" s="67"/>
    </row>
    <row r="371" ht="23.25" customHeight="1">
      <c r="A371" s="50"/>
      <c r="E371" s="67"/>
    </row>
    <row r="372" ht="23.25" customHeight="1">
      <c r="A372" s="50"/>
      <c r="E372" s="67"/>
    </row>
    <row r="373" ht="23.25" customHeight="1">
      <c r="A373" s="50"/>
      <c r="E373" s="67"/>
    </row>
    <row r="374" ht="23.25" customHeight="1">
      <c r="A374" s="50"/>
      <c r="E374" s="67"/>
    </row>
    <row r="375" ht="23.25" customHeight="1">
      <c r="A375" s="50"/>
      <c r="E375" s="67"/>
    </row>
    <row r="376" ht="23.25" customHeight="1">
      <c r="A376" s="50"/>
      <c r="E376" s="67"/>
    </row>
    <row r="377" ht="23.25" customHeight="1">
      <c r="A377" s="50"/>
      <c r="E377" s="67"/>
    </row>
    <row r="378" ht="23.25" customHeight="1">
      <c r="A378" s="50"/>
      <c r="E378" s="67"/>
    </row>
    <row r="379" ht="23.25" customHeight="1">
      <c r="A379" s="50"/>
      <c r="E379" s="67"/>
    </row>
    <row r="380" ht="23.25" customHeight="1">
      <c r="A380" s="50"/>
      <c r="E380" s="67"/>
    </row>
    <row r="381" ht="23.25" customHeight="1">
      <c r="A381" s="50"/>
      <c r="E381" s="67"/>
    </row>
    <row r="382" ht="23.25" customHeight="1">
      <c r="A382" s="50"/>
      <c r="E382" s="67"/>
    </row>
    <row r="383" ht="23.25" customHeight="1">
      <c r="A383" s="50"/>
      <c r="E383" s="67"/>
    </row>
    <row r="384" ht="23.25" customHeight="1">
      <c r="A384" s="50"/>
      <c r="E384" s="67"/>
    </row>
    <row r="385" ht="23.25" customHeight="1">
      <c r="A385" s="50"/>
      <c r="E385" s="67"/>
    </row>
    <row r="386" ht="23.25" customHeight="1">
      <c r="A386" s="50"/>
      <c r="E386" s="67"/>
    </row>
    <row r="387" ht="23.25" customHeight="1">
      <c r="A387" s="50"/>
      <c r="E387" s="67"/>
    </row>
    <row r="388" ht="23.25" customHeight="1">
      <c r="A388" s="50"/>
      <c r="E388" s="67"/>
    </row>
    <row r="389" ht="23.25" customHeight="1">
      <c r="A389" s="50"/>
      <c r="E389" s="67"/>
    </row>
    <row r="390" ht="23.25" customHeight="1">
      <c r="A390" s="50"/>
      <c r="E390" s="67"/>
    </row>
    <row r="391" ht="23.25" customHeight="1">
      <c r="A391" s="50"/>
      <c r="E391" s="67"/>
    </row>
    <row r="392" ht="23.25" customHeight="1">
      <c r="A392" s="50"/>
      <c r="E392" s="67"/>
    </row>
    <row r="393" ht="23.25" customHeight="1">
      <c r="A393" s="50"/>
      <c r="E393" s="67"/>
    </row>
    <row r="394" ht="23.25" customHeight="1">
      <c r="A394" s="50"/>
      <c r="E394" s="67"/>
    </row>
    <row r="395" ht="23.25" customHeight="1">
      <c r="A395" s="50"/>
      <c r="E395" s="67"/>
    </row>
    <row r="396" ht="23.25" customHeight="1">
      <c r="A396" s="50"/>
      <c r="E396" s="67"/>
    </row>
    <row r="397" ht="23.25" customHeight="1">
      <c r="A397" s="50"/>
      <c r="E397" s="67"/>
    </row>
    <row r="398" ht="23.25" customHeight="1">
      <c r="A398" s="50"/>
      <c r="E398" s="67"/>
    </row>
    <row r="399" ht="23.25" customHeight="1">
      <c r="A399" s="50"/>
      <c r="E399" s="67"/>
    </row>
    <row r="400" ht="23.25" customHeight="1">
      <c r="A400" s="50"/>
      <c r="E400" s="67"/>
    </row>
    <row r="401" ht="23.25" customHeight="1">
      <c r="A401" s="50"/>
      <c r="E401" s="67"/>
    </row>
    <row r="402" ht="23.25" customHeight="1">
      <c r="A402" s="50"/>
      <c r="E402" s="67"/>
    </row>
    <row r="403" ht="23.25" customHeight="1">
      <c r="A403" s="50"/>
      <c r="E403" s="67"/>
    </row>
    <row r="404" ht="23.25" customHeight="1">
      <c r="A404" s="50"/>
      <c r="E404" s="67"/>
    </row>
    <row r="405" ht="23.25" customHeight="1">
      <c r="A405" s="50"/>
      <c r="E405" s="67"/>
    </row>
    <row r="406" ht="23.25" customHeight="1">
      <c r="A406" s="50"/>
      <c r="E406" s="67"/>
    </row>
    <row r="407" ht="23.25" customHeight="1">
      <c r="A407" s="50"/>
      <c r="E407" s="67"/>
    </row>
    <row r="408" ht="23.25" customHeight="1">
      <c r="A408" s="50"/>
      <c r="E408" s="67"/>
    </row>
    <row r="409" ht="23.25" customHeight="1">
      <c r="A409" s="50"/>
      <c r="E409" s="67"/>
    </row>
    <row r="410" ht="23.25" customHeight="1">
      <c r="A410" s="50"/>
      <c r="E410" s="67"/>
    </row>
    <row r="411" ht="23.25" customHeight="1">
      <c r="A411" s="50"/>
      <c r="E411" s="67"/>
    </row>
    <row r="412" ht="23.25" customHeight="1">
      <c r="A412" s="50"/>
      <c r="E412" s="67"/>
    </row>
    <row r="413" ht="23.25" customHeight="1">
      <c r="A413" s="50"/>
      <c r="E413" s="67"/>
    </row>
    <row r="414" ht="23.25" customHeight="1">
      <c r="A414" s="50"/>
      <c r="E414" s="67"/>
    </row>
    <row r="415" ht="23.25" customHeight="1">
      <c r="A415" s="50"/>
      <c r="E415" s="67"/>
    </row>
    <row r="416" ht="23.25" customHeight="1">
      <c r="A416" s="50"/>
      <c r="E416" s="67"/>
    </row>
    <row r="417" ht="23.25" customHeight="1">
      <c r="A417" s="50"/>
      <c r="E417" s="67"/>
    </row>
    <row r="418" ht="23.25" customHeight="1">
      <c r="A418" s="50"/>
      <c r="E418" s="67"/>
    </row>
    <row r="419" ht="23.25" customHeight="1">
      <c r="A419" s="50"/>
      <c r="E419" s="67"/>
    </row>
    <row r="420" ht="23.25" customHeight="1">
      <c r="A420" s="50"/>
      <c r="E420" s="67"/>
    </row>
    <row r="421" ht="23.25" customHeight="1">
      <c r="A421" s="50"/>
      <c r="E421" s="67"/>
    </row>
    <row r="422" ht="23.25" customHeight="1">
      <c r="A422" s="50"/>
      <c r="E422" s="67"/>
    </row>
    <row r="423" ht="23.25" customHeight="1">
      <c r="A423" s="50"/>
      <c r="E423" s="67"/>
    </row>
    <row r="424" ht="23.25" customHeight="1">
      <c r="A424" s="50"/>
      <c r="E424" s="67"/>
    </row>
    <row r="425" ht="23.25" customHeight="1">
      <c r="A425" s="50"/>
      <c r="E425" s="67"/>
    </row>
    <row r="426" ht="23.25" customHeight="1">
      <c r="A426" s="50"/>
      <c r="E426" s="67"/>
    </row>
    <row r="427" ht="23.25" customHeight="1">
      <c r="A427" s="50"/>
      <c r="E427" s="67"/>
    </row>
    <row r="428" ht="23.25" customHeight="1">
      <c r="A428" s="50"/>
      <c r="E428" s="67"/>
    </row>
    <row r="429" ht="23.25" customHeight="1">
      <c r="A429" s="50"/>
      <c r="E429" s="67"/>
    </row>
    <row r="430" ht="23.25" customHeight="1">
      <c r="A430" s="50"/>
      <c r="E430" s="67"/>
    </row>
    <row r="431" ht="23.25" customHeight="1">
      <c r="A431" s="50"/>
      <c r="E431" s="67"/>
    </row>
    <row r="432" ht="23.25" customHeight="1">
      <c r="A432" s="50"/>
      <c r="E432" s="67"/>
    </row>
    <row r="433" ht="23.25" customHeight="1">
      <c r="A433" s="50"/>
      <c r="E433" s="67"/>
    </row>
    <row r="434" ht="23.25" customHeight="1">
      <c r="A434" s="50"/>
      <c r="E434" s="67"/>
    </row>
    <row r="435" ht="23.25" customHeight="1">
      <c r="A435" s="50"/>
      <c r="E435" s="67"/>
    </row>
    <row r="436" ht="23.25" customHeight="1">
      <c r="A436" s="50"/>
      <c r="E436" s="67"/>
    </row>
    <row r="437" ht="23.25" customHeight="1">
      <c r="A437" s="50"/>
      <c r="E437" s="67"/>
    </row>
    <row r="438" ht="23.25" customHeight="1">
      <c r="A438" s="50"/>
      <c r="E438" s="67"/>
    </row>
    <row r="439" ht="23.25" customHeight="1">
      <c r="A439" s="50"/>
      <c r="E439" s="67"/>
    </row>
    <row r="440" ht="23.25" customHeight="1">
      <c r="A440" s="50"/>
      <c r="E440" s="67"/>
    </row>
    <row r="441" ht="23.25" customHeight="1">
      <c r="A441" s="50"/>
      <c r="E441" s="67"/>
    </row>
    <row r="442" ht="23.25" customHeight="1">
      <c r="A442" s="50"/>
      <c r="E442" s="67"/>
    </row>
    <row r="443" ht="23.25" customHeight="1">
      <c r="A443" s="50"/>
      <c r="E443" s="67"/>
    </row>
    <row r="444" ht="23.25" customHeight="1">
      <c r="A444" s="50"/>
      <c r="E444" s="67"/>
    </row>
    <row r="445" ht="23.25" customHeight="1">
      <c r="A445" s="50"/>
      <c r="E445" s="67"/>
    </row>
    <row r="446" ht="23.25" customHeight="1">
      <c r="A446" s="50"/>
      <c r="E446" s="67"/>
    </row>
    <row r="447" ht="23.25" customHeight="1">
      <c r="A447" s="50"/>
      <c r="E447" s="67"/>
    </row>
    <row r="448" ht="23.25" customHeight="1">
      <c r="A448" s="50"/>
      <c r="E448" s="67"/>
    </row>
    <row r="449" ht="23.25" customHeight="1">
      <c r="A449" s="50"/>
      <c r="E449" s="67"/>
    </row>
    <row r="450" ht="23.25" customHeight="1">
      <c r="A450" s="50"/>
      <c r="E450" s="67"/>
    </row>
    <row r="451" ht="23.25" customHeight="1">
      <c r="A451" s="50"/>
      <c r="E451" s="67"/>
    </row>
    <row r="452" ht="23.25" customHeight="1">
      <c r="A452" s="50"/>
      <c r="E452" s="67"/>
    </row>
    <row r="453" ht="23.25" customHeight="1">
      <c r="A453" s="50"/>
      <c r="E453" s="67"/>
    </row>
    <row r="454" ht="23.25" customHeight="1">
      <c r="A454" s="50"/>
      <c r="E454" s="67"/>
    </row>
    <row r="455" ht="23.25" customHeight="1">
      <c r="A455" s="50"/>
      <c r="E455" s="67"/>
    </row>
    <row r="456" ht="23.25" customHeight="1">
      <c r="A456" s="50"/>
      <c r="E456" s="67"/>
    </row>
    <row r="457" ht="23.25" customHeight="1">
      <c r="A457" s="50"/>
      <c r="E457" s="67"/>
    </row>
    <row r="458" ht="23.25" customHeight="1">
      <c r="A458" s="50"/>
      <c r="E458" s="67"/>
    </row>
    <row r="459" ht="23.25" customHeight="1">
      <c r="A459" s="50"/>
      <c r="E459" s="67"/>
    </row>
    <row r="460" ht="23.25" customHeight="1">
      <c r="A460" s="50"/>
      <c r="E460" s="67"/>
    </row>
    <row r="461" ht="23.25" customHeight="1">
      <c r="A461" s="50"/>
      <c r="E461" s="67"/>
    </row>
    <row r="462" ht="23.25" customHeight="1">
      <c r="A462" s="50"/>
      <c r="E462" s="67"/>
    </row>
    <row r="463" ht="23.25" customHeight="1">
      <c r="A463" s="50"/>
      <c r="E463" s="67"/>
    </row>
    <row r="464" ht="23.25" customHeight="1">
      <c r="A464" s="50"/>
      <c r="E464" s="67"/>
    </row>
    <row r="465" ht="23.25" customHeight="1">
      <c r="A465" s="50"/>
      <c r="E465" s="67"/>
    </row>
    <row r="466" ht="23.25" customHeight="1">
      <c r="A466" s="50"/>
      <c r="E466" s="67"/>
    </row>
    <row r="467" ht="23.25" customHeight="1">
      <c r="A467" s="50"/>
      <c r="E467" s="67"/>
    </row>
    <row r="468" ht="23.25" customHeight="1">
      <c r="A468" s="50"/>
      <c r="E468" s="67"/>
    </row>
    <row r="469" ht="23.25" customHeight="1">
      <c r="A469" s="50"/>
      <c r="E469" s="67"/>
    </row>
    <row r="470" ht="23.25" customHeight="1">
      <c r="A470" s="50"/>
      <c r="E470" s="67"/>
    </row>
    <row r="471" ht="23.25" customHeight="1">
      <c r="A471" s="50"/>
      <c r="E471" s="67"/>
    </row>
    <row r="472" ht="23.25" customHeight="1">
      <c r="A472" s="50"/>
      <c r="E472" s="67"/>
    </row>
    <row r="473" ht="23.25" customHeight="1">
      <c r="A473" s="50"/>
      <c r="E473" s="67"/>
    </row>
    <row r="474" ht="23.25" customHeight="1">
      <c r="A474" s="50"/>
      <c r="E474" s="67"/>
    </row>
    <row r="475" ht="23.25" customHeight="1">
      <c r="A475" s="50"/>
      <c r="E475" s="67"/>
    </row>
    <row r="476" ht="23.25" customHeight="1">
      <c r="A476" s="50"/>
      <c r="E476" s="67"/>
    </row>
    <row r="477" ht="23.25" customHeight="1">
      <c r="A477" s="50"/>
      <c r="E477" s="67"/>
    </row>
    <row r="478" ht="23.25" customHeight="1">
      <c r="A478" s="50"/>
      <c r="E478" s="67"/>
    </row>
    <row r="479" ht="23.25" customHeight="1">
      <c r="A479" s="50"/>
      <c r="E479" s="67"/>
    </row>
    <row r="480" ht="23.25" customHeight="1">
      <c r="A480" s="50"/>
      <c r="E480" s="67"/>
    </row>
    <row r="481" ht="23.25" customHeight="1">
      <c r="A481" s="50"/>
      <c r="E481" s="67"/>
    </row>
    <row r="482" ht="23.25" customHeight="1">
      <c r="A482" s="50"/>
      <c r="E482" s="67"/>
    </row>
    <row r="483" ht="23.25" customHeight="1">
      <c r="A483" s="50"/>
      <c r="E483" s="67"/>
    </row>
    <row r="484" ht="23.25" customHeight="1">
      <c r="A484" s="50"/>
      <c r="E484" s="67"/>
    </row>
    <row r="485" ht="23.25" customHeight="1">
      <c r="A485" s="50"/>
      <c r="E485" s="67"/>
    </row>
    <row r="486" ht="23.25" customHeight="1">
      <c r="A486" s="50"/>
      <c r="E486" s="67"/>
    </row>
    <row r="487" ht="23.25" customHeight="1">
      <c r="A487" s="50"/>
      <c r="E487" s="67"/>
    </row>
    <row r="488" ht="23.25" customHeight="1">
      <c r="A488" s="50"/>
      <c r="E488" s="67"/>
    </row>
    <row r="489" ht="23.25" customHeight="1">
      <c r="A489" s="50"/>
      <c r="E489" s="67"/>
    </row>
    <row r="490" ht="23.25" customHeight="1">
      <c r="A490" s="50"/>
      <c r="E490" s="67"/>
    </row>
    <row r="491" ht="23.25" customHeight="1">
      <c r="A491" s="50"/>
      <c r="E491" s="67"/>
    </row>
    <row r="492" ht="23.25" customHeight="1">
      <c r="A492" s="50"/>
      <c r="E492" s="67"/>
    </row>
    <row r="493" ht="23.25" customHeight="1">
      <c r="A493" s="50"/>
      <c r="E493" s="67"/>
    </row>
    <row r="494" ht="23.25" customHeight="1">
      <c r="A494" s="50"/>
      <c r="E494" s="67"/>
    </row>
    <row r="495" ht="23.25" customHeight="1">
      <c r="A495" s="50"/>
      <c r="E495" s="67"/>
    </row>
    <row r="496" ht="23.25" customHeight="1">
      <c r="A496" s="50"/>
      <c r="E496" s="67"/>
    </row>
    <row r="497" ht="23.25" customHeight="1">
      <c r="A497" s="50"/>
      <c r="E497" s="67"/>
    </row>
    <row r="498" ht="23.25" customHeight="1">
      <c r="A498" s="50"/>
      <c r="E498" s="67"/>
    </row>
    <row r="499" ht="23.25" customHeight="1">
      <c r="A499" s="50"/>
      <c r="E499" s="67"/>
    </row>
    <row r="500" ht="23.25" customHeight="1">
      <c r="A500" s="50"/>
      <c r="E500" s="67"/>
    </row>
    <row r="501" ht="23.25" customHeight="1">
      <c r="A501" s="50"/>
      <c r="E501" s="67"/>
    </row>
    <row r="502" ht="23.25" customHeight="1">
      <c r="A502" s="50"/>
      <c r="E502" s="67"/>
    </row>
    <row r="503" ht="23.25" customHeight="1">
      <c r="A503" s="50"/>
      <c r="E503" s="67"/>
    </row>
    <row r="504" ht="23.25" customHeight="1">
      <c r="A504" s="50"/>
      <c r="E504" s="67"/>
    </row>
    <row r="505" ht="23.25" customHeight="1">
      <c r="A505" s="50"/>
      <c r="E505" s="67"/>
    </row>
    <row r="506" ht="23.25" customHeight="1">
      <c r="A506" s="50"/>
      <c r="E506" s="67"/>
    </row>
    <row r="507" ht="23.25" customHeight="1">
      <c r="A507" s="50"/>
      <c r="E507" s="67"/>
    </row>
    <row r="508" ht="23.25" customHeight="1">
      <c r="A508" s="50"/>
      <c r="E508" s="67"/>
    </row>
    <row r="509" ht="23.25" customHeight="1">
      <c r="A509" s="50"/>
      <c r="E509" s="67"/>
    </row>
    <row r="510" ht="23.25" customHeight="1">
      <c r="A510" s="50"/>
      <c r="E510" s="67"/>
    </row>
    <row r="511" ht="23.25" customHeight="1">
      <c r="A511" s="50"/>
      <c r="E511" s="67"/>
    </row>
    <row r="512" ht="23.25" customHeight="1">
      <c r="A512" s="50"/>
      <c r="E512" s="67"/>
    </row>
    <row r="513" ht="23.25" customHeight="1">
      <c r="A513" s="50"/>
      <c r="E513" s="67"/>
    </row>
    <row r="514" ht="23.25" customHeight="1">
      <c r="A514" s="50"/>
      <c r="E514" s="67"/>
    </row>
    <row r="515" ht="23.25" customHeight="1">
      <c r="A515" s="50"/>
      <c r="E515" s="67"/>
    </row>
    <row r="516" ht="23.25" customHeight="1">
      <c r="A516" s="50"/>
      <c r="E516" s="67"/>
    </row>
    <row r="517" ht="23.25" customHeight="1">
      <c r="A517" s="50"/>
      <c r="E517" s="67"/>
    </row>
    <row r="518" ht="23.25" customHeight="1">
      <c r="A518" s="50"/>
      <c r="E518" s="67"/>
    </row>
    <row r="519" ht="23.25" customHeight="1">
      <c r="A519" s="50"/>
      <c r="E519" s="67"/>
    </row>
    <row r="520" ht="23.25" customHeight="1">
      <c r="A520" s="50"/>
      <c r="E520" s="67"/>
    </row>
    <row r="521" ht="23.25" customHeight="1">
      <c r="A521" s="50"/>
      <c r="E521" s="67"/>
    </row>
    <row r="522" ht="23.25" customHeight="1">
      <c r="A522" s="50"/>
      <c r="E522" s="67"/>
    </row>
    <row r="523" ht="23.25" customHeight="1">
      <c r="A523" s="50"/>
      <c r="E523" s="67"/>
    </row>
    <row r="524" ht="23.25" customHeight="1">
      <c r="A524" s="50"/>
      <c r="E524" s="67"/>
    </row>
    <row r="525" ht="23.25" customHeight="1">
      <c r="A525" s="50"/>
      <c r="E525" s="67"/>
    </row>
    <row r="526" ht="23.25" customHeight="1">
      <c r="A526" s="50"/>
      <c r="E526" s="67"/>
    </row>
    <row r="527" ht="23.25" customHeight="1">
      <c r="A527" s="50"/>
      <c r="E527" s="67"/>
    </row>
    <row r="528" ht="23.25" customHeight="1">
      <c r="A528" s="50"/>
      <c r="E528" s="67"/>
    </row>
    <row r="529" ht="23.25" customHeight="1">
      <c r="A529" s="50"/>
      <c r="E529" s="67"/>
    </row>
    <row r="530" ht="23.25" customHeight="1">
      <c r="A530" s="50"/>
      <c r="E530" s="67"/>
    </row>
    <row r="531" ht="23.25" customHeight="1">
      <c r="A531" s="50"/>
      <c r="E531" s="67"/>
    </row>
    <row r="532" ht="23.25" customHeight="1">
      <c r="A532" s="50"/>
      <c r="E532" s="67"/>
    </row>
    <row r="533" ht="23.25" customHeight="1">
      <c r="A533" s="50"/>
      <c r="E533" s="67"/>
    </row>
    <row r="534" ht="23.25" customHeight="1">
      <c r="A534" s="50"/>
      <c r="E534" s="67"/>
    </row>
    <row r="535" ht="23.25" customHeight="1">
      <c r="A535" s="50"/>
      <c r="E535" s="67"/>
    </row>
    <row r="536" ht="23.25" customHeight="1">
      <c r="A536" s="50"/>
      <c r="E536" s="67"/>
    </row>
    <row r="537" ht="23.25" customHeight="1">
      <c r="A537" s="50"/>
      <c r="E537" s="67"/>
    </row>
    <row r="538" ht="23.25" customHeight="1">
      <c r="A538" s="50"/>
      <c r="E538" s="67"/>
    </row>
    <row r="539" ht="23.25" customHeight="1">
      <c r="A539" s="50"/>
      <c r="E539" s="67"/>
    </row>
    <row r="540" ht="23.25" customHeight="1">
      <c r="A540" s="50"/>
      <c r="E540" s="67"/>
    </row>
    <row r="541" ht="23.25" customHeight="1">
      <c r="A541" s="50"/>
      <c r="E541" s="67"/>
    </row>
    <row r="542" ht="23.25" customHeight="1">
      <c r="A542" s="50"/>
      <c r="E542" s="67"/>
    </row>
    <row r="543" ht="23.25" customHeight="1">
      <c r="A543" s="50"/>
      <c r="E543" s="67"/>
    </row>
    <row r="544" ht="23.25" customHeight="1">
      <c r="A544" s="50"/>
      <c r="E544" s="67"/>
    </row>
    <row r="545" ht="23.25" customHeight="1">
      <c r="A545" s="50"/>
      <c r="E545" s="67"/>
    </row>
    <row r="546" ht="23.25" customHeight="1">
      <c r="A546" s="50"/>
      <c r="E546" s="67"/>
    </row>
    <row r="547" ht="23.25" customHeight="1">
      <c r="A547" s="50"/>
      <c r="E547" s="67"/>
    </row>
    <row r="548" ht="23.25" customHeight="1">
      <c r="A548" s="50"/>
      <c r="E548" s="67"/>
    </row>
    <row r="549" ht="23.25" customHeight="1">
      <c r="A549" s="50"/>
      <c r="E549" s="67"/>
    </row>
    <row r="550" ht="23.25" customHeight="1">
      <c r="A550" s="50"/>
      <c r="E550" s="67"/>
    </row>
    <row r="551" ht="23.25" customHeight="1">
      <c r="A551" s="50"/>
      <c r="E551" s="67"/>
    </row>
    <row r="552" ht="23.25" customHeight="1">
      <c r="A552" s="50"/>
      <c r="E552" s="67"/>
    </row>
    <row r="553" ht="23.25" customHeight="1">
      <c r="A553" s="50"/>
      <c r="E553" s="67"/>
    </row>
    <row r="554" ht="23.25" customHeight="1">
      <c r="A554" s="50"/>
      <c r="E554" s="67"/>
    </row>
    <row r="555" ht="23.25" customHeight="1">
      <c r="A555" s="50"/>
      <c r="E555" s="67"/>
    </row>
    <row r="556" ht="23.25" customHeight="1">
      <c r="A556" s="50"/>
      <c r="E556" s="67"/>
    </row>
    <row r="557" ht="23.25" customHeight="1">
      <c r="A557" s="50"/>
      <c r="E557" s="67"/>
    </row>
    <row r="558" ht="23.25" customHeight="1">
      <c r="A558" s="50"/>
      <c r="E558" s="67"/>
    </row>
    <row r="559" ht="23.25" customHeight="1">
      <c r="A559" s="50"/>
      <c r="E559" s="67"/>
    </row>
    <row r="560" ht="23.25" customHeight="1">
      <c r="A560" s="50"/>
      <c r="E560" s="67"/>
    </row>
    <row r="561" ht="23.25" customHeight="1">
      <c r="A561" s="50"/>
      <c r="E561" s="67"/>
    </row>
    <row r="562" ht="23.25" customHeight="1">
      <c r="A562" s="50"/>
      <c r="E562" s="67"/>
    </row>
    <row r="563" ht="23.25" customHeight="1">
      <c r="A563" s="50"/>
      <c r="E563" s="67"/>
    </row>
    <row r="564" ht="23.25" customHeight="1">
      <c r="A564" s="50"/>
      <c r="E564" s="67"/>
    </row>
    <row r="565" ht="23.25" customHeight="1">
      <c r="A565" s="50"/>
      <c r="E565" s="67"/>
    </row>
    <row r="566" ht="23.25" customHeight="1">
      <c r="A566" s="50"/>
      <c r="E566" s="67"/>
    </row>
    <row r="567" ht="23.25" customHeight="1">
      <c r="A567" s="50"/>
      <c r="E567" s="67"/>
    </row>
    <row r="568" ht="23.25" customHeight="1">
      <c r="A568" s="50"/>
      <c r="E568" s="67"/>
    </row>
    <row r="569" ht="23.25" customHeight="1">
      <c r="A569" s="50"/>
      <c r="E569" s="67"/>
    </row>
    <row r="570" ht="23.25" customHeight="1">
      <c r="A570" s="50"/>
      <c r="E570" s="67"/>
    </row>
    <row r="571" ht="23.25" customHeight="1">
      <c r="A571" s="50"/>
      <c r="E571" s="67"/>
    </row>
    <row r="572" ht="23.25" customHeight="1">
      <c r="A572" s="50"/>
      <c r="E572" s="67"/>
    </row>
    <row r="573" ht="23.25" customHeight="1">
      <c r="A573" s="50"/>
      <c r="E573" s="67"/>
    </row>
    <row r="574" ht="23.25" customHeight="1">
      <c r="A574" s="50"/>
      <c r="E574" s="67"/>
    </row>
    <row r="575" ht="23.25" customHeight="1">
      <c r="A575" s="50"/>
      <c r="E575" s="67"/>
    </row>
    <row r="576" ht="23.25" customHeight="1">
      <c r="A576" s="50"/>
      <c r="E576" s="67"/>
    </row>
    <row r="577" ht="23.25" customHeight="1">
      <c r="A577" s="50"/>
      <c r="E577" s="67"/>
    </row>
    <row r="578" ht="23.25" customHeight="1">
      <c r="A578" s="50"/>
      <c r="E578" s="67"/>
    </row>
    <row r="579" ht="23.25" customHeight="1">
      <c r="A579" s="50"/>
      <c r="E579" s="67"/>
    </row>
    <row r="580" ht="23.25" customHeight="1">
      <c r="A580" s="50"/>
      <c r="E580" s="67"/>
    </row>
    <row r="581" ht="23.25" customHeight="1">
      <c r="A581" s="50"/>
      <c r="E581" s="67"/>
    </row>
    <row r="582" ht="23.25" customHeight="1">
      <c r="A582" s="50"/>
      <c r="E582" s="67"/>
    </row>
    <row r="583" ht="23.25" customHeight="1">
      <c r="A583" s="50"/>
      <c r="E583" s="67"/>
    </row>
    <row r="584" ht="23.25" customHeight="1">
      <c r="A584" s="50"/>
      <c r="E584" s="67"/>
    </row>
    <row r="585" ht="23.25" customHeight="1">
      <c r="A585" s="50"/>
      <c r="E585" s="67"/>
    </row>
    <row r="586" ht="23.25" customHeight="1">
      <c r="A586" s="50"/>
      <c r="E586" s="67"/>
    </row>
    <row r="587" ht="23.25" customHeight="1">
      <c r="A587" s="50"/>
      <c r="E587" s="67"/>
    </row>
    <row r="588" ht="23.25" customHeight="1">
      <c r="A588" s="50"/>
      <c r="E588" s="67"/>
    </row>
    <row r="589" ht="23.25" customHeight="1">
      <c r="A589" s="50"/>
      <c r="E589" s="67"/>
    </row>
    <row r="590" ht="23.25" customHeight="1">
      <c r="A590" s="50"/>
      <c r="E590" s="67"/>
    </row>
    <row r="591" ht="23.25" customHeight="1">
      <c r="A591" s="50"/>
      <c r="E591" s="67"/>
    </row>
    <row r="592" ht="23.25" customHeight="1">
      <c r="A592" s="50"/>
      <c r="E592" s="67"/>
    </row>
    <row r="593" ht="23.25" customHeight="1">
      <c r="A593" s="50"/>
      <c r="E593" s="67"/>
    </row>
    <row r="594" ht="23.25" customHeight="1">
      <c r="A594" s="50"/>
      <c r="E594" s="67"/>
    </row>
    <row r="595" ht="23.25" customHeight="1">
      <c r="A595" s="50"/>
      <c r="E595" s="67"/>
    </row>
    <row r="596" ht="23.25" customHeight="1">
      <c r="A596" s="50"/>
      <c r="E596" s="67"/>
    </row>
    <row r="597" ht="23.25" customHeight="1">
      <c r="A597" s="50"/>
      <c r="E597" s="67"/>
    </row>
    <row r="598" ht="23.25" customHeight="1">
      <c r="A598" s="50"/>
      <c r="E598" s="67"/>
    </row>
    <row r="599" ht="23.25" customHeight="1">
      <c r="A599" s="50"/>
      <c r="E599" s="67"/>
    </row>
    <row r="600" ht="23.25" customHeight="1">
      <c r="A600" s="50"/>
      <c r="E600" s="67"/>
    </row>
    <row r="601" ht="23.25" customHeight="1">
      <c r="A601" s="50"/>
      <c r="E601" s="67"/>
    </row>
    <row r="602" ht="23.25" customHeight="1">
      <c r="A602" s="50"/>
      <c r="E602" s="67"/>
    </row>
    <row r="603" ht="23.25" customHeight="1">
      <c r="A603" s="50"/>
      <c r="E603" s="67"/>
    </row>
    <row r="604" ht="23.25" customHeight="1">
      <c r="A604" s="50"/>
      <c r="E604" s="67"/>
    </row>
    <row r="605" ht="23.25" customHeight="1">
      <c r="A605" s="50"/>
      <c r="E605" s="67"/>
    </row>
    <row r="606" ht="23.25" customHeight="1">
      <c r="A606" s="50"/>
      <c r="E606" s="67"/>
    </row>
    <row r="607" ht="23.25" customHeight="1">
      <c r="A607" s="50"/>
      <c r="E607" s="67"/>
    </row>
    <row r="608" ht="23.25" customHeight="1">
      <c r="A608" s="50"/>
      <c r="E608" s="67"/>
    </row>
    <row r="609" ht="23.25" customHeight="1">
      <c r="A609" s="50"/>
      <c r="E609" s="67"/>
    </row>
    <row r="610" ht="23.25" customHeight="1">
      <c r="A610" s="50"/>
      <c r="E610" s="67"/>
    </row>
    <row r="611" ht="23.25" customHeight="1">
      <c r="A611" s="50"/>
      <c r="E611" s="67"/>
    </row>
    <row r="612" ht="23.25" customHeight="1">
      <c r="A612" s="50"/>
      <c r="E612" s="67"/>
    </row>
    <row r="613" ht="23.25" customHeight="1">
      <c r="A613" s="50"/>
      <c r="E613" s="67"/>
    </row>
    <row r="614" ht="23.25" customHeight="1">
      <c r="A614" s="50"/>
      <c r="E614" s="67"/>
    </row>
    <row r="615" ht="23.25" customHeight="1">
      <c r="A615" s="50"/>
      <c r="E615" s="67"/>
    </row>
    <row r="616" ht="23.25" customHeight="1">
      <c r="A616" s="50"/>
      <c r="E616" s="67"/>
    </row>
    <row r="617" ht="23.25" customHeight="1">
      <c r="A617" s="50"/>
      <c r="E617" s="67"/>
    </row>
    <row r="618" ht="23.25" customHeight="1">
      <c r="A618" s="50"/>
      <c r="E618" s="67"/>
    </row>
    <row r="619" ht="23.25" customHeight="1">
      <c r="A619" s="50"/>
      <c r="E619" s="67"/>
    </row>
    <row r="620" ht="23.25" customHeight="1">
      <c r="A620" s="50"/>
      <c r="E620" s="67"/>
    </row>
    <row r="621" ht="23.25" customHeight="1">
      <c r="A621" s="50"/>
      <c r="E621" s="67"/>
    </row>
    <row r="622" ht="23.25" customHeight="1">
      <c r="A622" s="50"/>
      <c r="E622" s="67"/>
    </row>
    <row r="623" ht="23.25" customHeight="1">
      <c r="A623" s="50"/>
      <c r="E623" s="67"/>
    </row>
    <row r="624" ht="23.25" customHeight="1">
      <c r="A624" s="50"/>
      <c r="E624" s="67"/>
    </row>
    <row r="625" ht="23.25" customHeight="1">
      <c r="A625" s="50"/>
      <c r="E625" s="67"/>
    </row>
    <row r="626" ht="23.25" customHeight="1">
      <c r="A626" s="50"/>
      <c r="E626" s="67"/>
    </row>
    <row r="627" ht="23.25" customHeight="1">
      <c r="A627" s="50"/>
      <c r="E627" s="67"/>
    </row>
    <row r="628" ht="23.25" customHeight="1">
      <c r="A628" s="50"/>
      <c r="E628" s="67"/>
    </row>
    <row r="629" ht="23.25" customHeight="1">
      <c r="A629" s="50"/>
      <c r="E629" s="67"/>
    </row>
    <row r="630" ht="23.25" customHeight="1">
      <c r="A630" s="50"/>
      <c r="E630" s="67"/>
    </row>
    <row r="631" ht="23.25" customHeight="1">
      <c r="A631" s="50"/>
      <c r="E631" s="67"/>
    </row>
    <row r="632" ht="23.25" customHeight="1">
      <c r="A632" s="50"/>
      <c r="E632" s="67"/>
    </row>
    <row r="633" ht="23.25" customHeight="1">
      <c r="A633" s="50"/>
      <c r="E633" s="67"/>
    </row>
    <row r="634" ht="23.25" customHeight="1">
      <c r="A634" s="50"/>
      <c r="E634" s="67"/>
    </row>
    <row r="635" ht="23.25" customHeight="1">
      <c r="A635" s="50"/>
      <c r="E635" s="67"/>
    </row>
    <row r="636" ht="23.25" customHeight="1">
      <c r="A636" s="50"/>
      <c r="E636" s="67"/>
    </row>
    <row r="637" ht="23.25" customHeight="1">
      <c r="A637" s="50"/>
      <c r="E637" s="67"/>
    </row>
    <row r="638" ht="23.25" customHeight="1">
      <c r="A638" s="50"/>
      <c r="E638" s="67"/>
    </row>
    <row r="639" ht="23.25" customHeight="1">
      <c r="A639" s="50"/>
      <c r="E639" s="67"/>
    </row>
    <row r="640" ht="23.25" customHeight="1">
      <c r="A640" s="50"/>
      <c r="E640" s="67"/>
    </row>
    <row r="641" ht="23.25" customHeight="1">
      <c r="A641" s="50"/>
      <c r="E641" s="67"/>
    </row>
    <row r="642" ht="23.25" customHeight="1">
      <c r="A642" s="50"/>
      <c r="E642" s="67"/>
    </row>
    <row r="643" ht="23.25" customHeight="1">
      <c r="A643" s="50"/>
      <c r="E643" s="67"/>
    </row>
    <row r="644" ht="23.25" customHeight="1">
      <c r="A644" s="50"/>
      <c r="E644" s="67"/>
    </row>
    <row r="645" ht="23.25" customHeight="1">
      <c r="A645" s="50"/>
      <c r="E645" s="67"/>
    </row>
    <row r="646" ht="23.25" customHeight="1">
      <c r="A646" s="50"/>
      <c r="E646" s="67"/>
    </row>
    <row r="647" ht="23.25" customHeight="1">
      <c r="A647" s="50"/>
      <c r="E647" s="67"/>
    </row>
    <row r="648" ht="23.25" customHeight="1">
      <c r="A648" s="50"/>
      <c r="E648" s="67"/>
    </row>
    <row r="649" ht="23.25" customHeight="1">
      <c r="A649" s="50"/>
      <c r="E649" s="67"/>
    </row>
    <row r="650" ht="23.25" customHeight="1">
      <c r="A650" s="50"/>
      <c r="E650" s="67"/>
    </row>
    <row r="651" ht="23.25" customHeight="1">
      <c r="A651" s="50"/>
      <c r="E651" s="67"/>
    </row>
    <row r="652" ht="23.25" customHeight="1">
      <c r="A652" s="50"/>
      <c r="E652" s="67"/>
    </row>
    <row r="653" ht="23.25" customHeight="1">
      <c r="A653" s="50"/>
      <c r="E653" s="67"/>
    </row>
    <row r="654" ht="23.25" customHeight="1">
      <c r="A654" s="50"/>
      <c r="E654" s="67"/>
    </row>
    <row r="655" ht="23.25" customHeight="1">
      <c r="A655" s="50"/>
      <c r="E655" s="67"/>
    </row>
    <row r="656" ht="23.25" customHeight="1">
      <c r="A656" s="50"/>
      <c r="E656" s="67"/>
    </row>
    <row r="657" ht="23.25" customHeight="1">
      <c r="A657" s="50"/>
      <c r="E657" s="67"/>
    </row>
    <row r="658" ht="23.25" customHeight="1">
      <c r="A658" s="50"/>
      <c r="E658" s="67"/>
    </row>
    <row r="659" ht="23.25" customHeight="1">
      <c r="A659" s="50"/>
      <c r="E659" s="67"/>
    </row>
    <row r="660" ht="23.25" customHeight="1">
      <c r="A660" s="50"/>
      <c r="E660" s="67"/>
    </row>
    <row r="661" ht="23.25" customHeight="1">
      <c r="A661" s="50"/>
      <c r="E661" s="67"/>
    </row>
    <row r="662" ht="23.25" customHeight="1">
      <c r="A662" s="50"/>
      <c r="E662" s="67"/>
    </row>
    <row r="663" ht="23.25" customHeight="1">
      <c r="A663" s="50"/>
      <c r="E663" s="67"/>
    </row>
    <row r="664" ht="23.25" customHeight="1">
      <c r="A664" s="50"/>
      <c r="E664" s="67"/>
    </row>
    <row r="665" ht="23.25" customHeight="1">
      <c r="A665" s="50"/>
      <c r="E665" s="67"/>
    </row>
    <row r="666" ht="23.25" customHeight="1">
      <c r="A666" s="50"/>
      <c r="E666" s="67"/>
    </row>
    <row r="667" ht="23.25" customHeight="1">
      <c r="A667" s="50"/>
      <c r="E667" s="67"/>
    </row>
    <row r="668" ht="23.25" customHeight="1">
      <c r="A668" s="50"/>
      <c r="E668" s="67"/>
    </row>
    <row r="669" ht="23.25" customHeight="1">
      <c r="A669" s="50"/>
      <c r="E669" s="67"/>
    </row>
    <row r="670" ht="23.25" customHeight="1">
      <c r="A670" s="50"/>
      <c r="E670" s="67"/>
    </row>
    <row r="671" ht="23.25" customHeight="1">
      <c r="A671" s="50"/>
      <c r="E671" s="67"/>
    </row>
    <row r="672" ht="23.25" customHeight="1">
      <c r="A672" s="50"/>
      <c r="E672" s="67"/>
    </row>
    <row r="673" ht="23.25" customHeight="1">
      <c r="A673" s="50"/>
      <c r="E673" s="67"/>
    </row>
    <row r="674" ht="23.25" customHeight="1">
      <c r="A674" s="50"/>
      <c r="E674" s="67"/>
    </row>
    <row r="675" ht="23.25" customHeight="1">
      <c r="A675" s="50"/>
      <c r="E675" s="67"/>
    </row>
    <row r="676" ht="23.25" customHeight="1">
      <c r="A676" s="50"/>
      <c r="E676" s="67"/>
    </row>
    <row r="677" ht="23.25" customHeight="1">
      <c r="A677" s="50"/>
      <c r="E677" s="67"/>
    </row>
    <row r="678" ht="23.25" customHeight="1">
      <c r="A678" s="50"/>
      <c r="E678" s="67"/>
    </row>
    <row r="679" ht="23.25" customHeight="1">
      <c r="A679" s="50"/>
      <c r="E679" s="67"/>
    </row>
    <row r="680" ht="23.25" customHeight="1">
      <c r="A680" s="50"/>
      <c r="E680" s="67"/>
    </row>
    <row r="681" ht="23.25" customHeight="1">
      <c r="A681" s="50"/>
      <c r="E681" s="67"/>
    </row>
    <row r="682" ht="23.25" customHeight="1">
      <c r="A682" s="50"/>
      <c r="E682" s="67"/>
    </row>
    <row r="683" ht="23.25" customHeight="1">
      <c r="A683" s="50"/>
      <c r="E683" s="67"/>
    </row>
    <row r="684" ht="23.25" customHeight="1">
      <c r="A684" s="50"/>
      <c r="E684" s="67"/>
    </row>
    <row r="685" ht="23.25" customHeight="1">
      <c r="A685" s="50"/>
      <c r="E685" s="67"/>
    </row>
    <row r="686" ht="23.25" customHeight="1">
      <c r="A686" s="50"/>
      <c r="E686" s="67"/>
    </row>
    <row r="687" ht="23.25" customHeight="1">
      <c r="A687" s="50"/>
      <c r="E687" s="67"/>
    </row>
    <row r="688" ht="23.25" customHeight="1">
      <c r="A688" s="50"/>
      <c r="E688" s="67"/>
    </row>
    <row r="689" ht="23.25" customHeight="1">
      <c r="A689" s="50"/>
      <c r="E689" s="67"/>
    </row>
    <row r="690" ht="23.25" customHeight="1">
      <c r="A690" s="50"/>
      <c r="E690" s="67"/>
    </row>
    <row r="691" ht="23.25" customHeight="1">
      <c r="A691" s="50"/>
      <c r="E691" s="67"/>
    </row>
    <row r="692" ht="23.25" customHeight="1">
      <c r="A692" s="50"/>
      <c r="E692" s="67"/>
    </row>
    <row r="693" ht="23.25" customHeight="1">
      <c r="A693" s="50"/>
      <c r="E693" s="67"/>
    </row>
    <row r="694" ht="23.25" customHeight="1">
      <c r="A694" s="50"/>
      <c r="E694" s="67"/>
    </row>
    <row r="695" ht="23.25" customHeight="1">
      <c r="A695" s="50"/>
      <c r="E695" s="67"/>
    </row>
    <row r="696" ht="23.25" customHeight="1">
      <c r="A696" s="50"/>
      <c r="E696" s="67"/>
    </row>
    <row r="697" ht="23.25" customHeight="1">
      <c r="A697" s="50"/>
      <c r="E697" s="67"/>
    </row>
    <row r="698" ht="23.25" customHeight="1">
      <c r="A698" s="50"/>
      <c r="E698" s="67"/>
    </row>
    <row r="699" ht="23.25" customHeight="1">
      <c r="A699" s="50"/>
      <c r="E699" s="67"/>
    </row>
    <row r="700" ht="23.25" customHeight="1">
      <c r="A700" s="50"/>
      <c r="E700" s="67"/>
    </row>
    <row r="701" ht="23.25" customHeight="1">
      <c r="A701" s="50"/>
      <c r="E701" s="67"/>
    </row>
    <row r="702" ht="23.25" customHeight="1">
      <c r="A702" s="50"/>
      <c r="E702" s="67"/>
    </row>
    <row r="703" ht="23.25" customHeight="1">
      <c r="A703" s="50"/>
      <c r="E703" s="67"/>
    </row>
    <row r="704" ht="23.25" customHeight="1">
      <c r="A704" s="50"/>
      <c r="E704" s="67"/>
    </row>
    <row r="705" ht="23.25" customHeight="1">
      <c r="A705" s="50"/>
      <c r="E705" s="67"/>
    </row>
    <row r="706" ht="23.25" customHeight="1">
      <c r="A706" s="50"/>
      <c r="E706" s="67"/>
    </row>
    <row r="707" ht="23.25" customHeight="1">
      <c r="A707" s="50"/>
      <c r="E707" s="67"/>
    </row>
    <row r="708" ht="23.25" customHeight="1">
      <c r="A708" s="50"/>
      <c r="E708" s="67"/>
    </row>
    <row r="709" ht="23.25" customHeight="1">
      <c r="A709" s="50"/>
      <c r="E709" s="67"/>
    </row>
    <row r="710" ht="23.25" customHeight="1">
      <c r="A710" s="50"/>
      <c r="E710" s="67"/>
    </row>
    <row r="711" ht="23.25" customHeight="1">
      <c r="A711" s="50"/>
      <c r="E711" s="67"/>
    </row>
    <row r="712" ht="23.25" customHeight="1">
      <c r="A712" s="50"/>
      <c r="E712" s="67"/>
    </row>
    <row r="713" ht="23.25" customHeight="1">
      <c r="A713" s="50"/>
      <c r="E713" s="67"/>
    </row>
    <row r="714" ht="23.25" customHeight="1">
      <c r="A714" s="50"/>
      <c r="E714" s="67"/>
    </row>
    <row r="715" ht="23.25" customHeight="1">
      <c r="A715" s="50"/>
      <c r="E715" s="67"/>
    </row>
    <row r="716" ht="23.25" customHeight="1">
      <c r="A716" s="50"/>
      <c r="E716" s="67"/>
    </row>
    <row r="717" ht="23.25" customHeight="1">
      <c r="A717" s="50"/>
      <c r="E717" s="67"/>
    </row>
    <row r="718" ht="23.25" customHeight="1">
      <c r="A718" s="50"/>
      <c r="E718" s="67"/>
    </row>
    <row r="719" ht="23.25" customHeight="1">
      <c r="A719" s="50"/>
      <c r="E719" s="67"/>
    </row>
    <row r="720" ht="23.25" customHeight="1">
      <c r="A720" s="50"/>
      <c r="E720" s="67"/>
    </row>
    <row r="721" ht="23.25" customHeight="1">
      <c r="A721" s="50"/>
      <c r="E721" s="67"/>
    </row>
    <row r="722" ht="23.25" customHeight="1">
      <c r="A722" s="50"/>
      <c r="E722" s="67"/>
    </row>
    <row r="723" ht="23.25" customHeight="1">
      <c r="A723" s="50"/>
      <c r="E723" s="67"/>
    </row>
    <row r="724" ht="23.25" customHeight="1">
      <c r="A724" s="50"/>
      <c r="E724" s="67"/>
    </row>
    <row r="725" ht="23.25" customHeight="1">
      <c r="A725" s="50"/>
      <c r="E725" s="67"/>
    </row>
    <row r="726" ht="23.25" customHeight="1">
      <c r="A726" s="50"/>
      <c r="E726" s="67"/>
    </row>
    <row r="727" ht="23.25" customHeight="1">
      <c r="A727" s="50"/>
      <c r="E727" s="67"/>
    </row>
    <row r="728" ht="23.25" customHeight="1">
      <c r="A728" s="50"/>
      <c r="E728" s="67"/>
    </row>
    <row r="729" ht="23.25" customHeight="1">
      <c r="A729" s="50"/>
      <c r="E729" s="67"/>
    </row>
    <row r="730" ht="23.25" customHeight="1">
      <c r="A730" s="50"/>
      <c r="E730" s="67"/>
    </row>
    <row r="731" ht="23.25" customHeight="1">
      <c r="A731" s="50"/>
      <c r="E731" s="67"/>
    </row>
    <row r="732" ht="23.25" customHeight="1">
      <c r="A732" s="50"/>
      <c r="E732" s="67"/>
    </row>
    <row r="733" ht="23.25" customHeight="1">
      <c r="A733" s="50"/>
      <c r="E733" s="67"/>
    </row>
    <row r="734" ht="23.25" customHeight="1">
      <c r="A734" s="50"/>
      <c r="E734" s="67"/>
    </row>
    <row r="735" ht="23.25" customHeight="1">
      <c r="A735" s="50"/>
      <c r="E735" s="67"/>
    </row>
    <row r="736" ht="23.25" customHeight="1">
      <c r="A736" s="50"/>
      <c r="E736" s="67"/>
    </row>
    <row r="737" ht="23.25" customHeight="1">
      <c r="A737" s="50"/>
      <c r="E737" s="67"/>
    </row>
    <row r="738" ht="23.25" customHeight="1">
      <c r="A738" s="50"/>
      <c r="E738" s="67"/>
    </row>
    <row r="739" ht="23.25" customHeight="1">
      <c r="A739" s="50"/>
      <c r="E739" s="67"/>
    </row>
    <row r="740" ht="23.25" customHeight="1">
      <c r="A740" s="50"/>
      <c r="E740" s="67"/>
    </row>
    <row r="741" ht="23.25" customHeight="1">
      <c r="A741" s="50"/>
      <c r="E741" s="67"/>
    </row>
    <row r="742" ht="23.25" customHeight="1">
      <c r="A742" s="50"/>
      <c r="E742" s="67"/>
    </row>
    <row r="743" ht="23.25" customHeight="1">
      <c r="A743" s="50"/>
      <c r="E743" s="67"/>
    </row>
    <row r="744" ht="23.25" customHeight="1">
      <c r="A744" s="50"/>
      <c r="E744" s="67"/>
    </row>
    <row r="745" ht="23.25" customHeight="1">
      <c r="A745" s="50"/>
      <c r="E745" s="67"/>
    </row>
    <row r="746" ht="23.25" customHeight="1">
      <c r="A746" s="50"/>
      <c r="E746" s="67"/>
    </row>
    <row r="747" ht="23.25" customHeight="1">
      <c r="A747" s="50"/>
      <c r="E747" s="67"/>
    </row>
    <row r="748" ht="23.25" customHeight="1">
      <c r="A748" s="50"/>
      <c r="E748" s="67"/>
    </row>
    <row r="749" ht="23.25" customHeight="1">
      <c r="A749" s="50"/>
      <c r="E749" s="67"/>
    </row>
    <row r="750" ht="23.25" customHeight="1">
      <c r="A750" s="50"/>
      <c r="E750" s="67"/>
    </row>
    <row r="751" ht="23.25" customHeight="1">
      <c r="A751" s="50"/>
      <c r="E751" s="67"/>
    </row>
    <row r="752" ht="23.25" customHeight="1">
      <c r="A752" s="50"/>
      <c r="E752" s="67"/>
    </row>
    <row r="753" ht="23.25" customHeight="1">
      <c r="A753" s="50"/>
      <c r="E753" s="67"/>
    </row>
    <row r="754" ht="23.25" customHeight="1">
      <c r="A754" s="50"/>
      <c r="E754" s="67"/>
    </row>
    <row r="755" ht="23.25" customHeight="1">
      <c r="A755" s="50"/>
      <c r="E755" s="67"/>
    </row>
    <row r="756" ht="23.25" customHeight="1">
      <c r="A756" s="50"/>
      <c r="E756" s="67"/>
    </row>
    <row r="757" ht="23.25" customHeight="1">
      <c r="A757" s="50"/>
      <c r="E757" s="67"/>
    </row>
    <row r="758" ht="23.25" customHeight="1">
      <c r="A758" s="50"/>
      <c r="E758" s="67"/>
    </row>
    <row r="759" ht="23.25" customHeight="1">
      <c r="A759" s="50"/>
      <c r="E759" s="67"/>
    </row>
    <row r="760" ht="23.25" customHeight="1">
      <c r="A760" s="50"/>
      <c r="E760" s="67"/>
    </row>
    <row r="761" ht="23.25" customHeight="1">
      <c r="A761" s="50"/>
      <c r="E761" s="67"/>
    </row>
    <row r="762" ht="23.25" customHeight="1">
      <c r="A762" s="50"/>
      <c r="E762" s="67"/>
    </row>
    <row r="763" ht="23.25" customHeight="1">
      <c r="A763" s="50"/>
      <c r="E763" s="67"/>
    </row>
    <row r="764" ht="23.25" customHeight="1">
      <c r="A764" s="50"/>
      <c r="E764" s="67"/>
    </row>
    <row r="765" ht="23.25" customHeight="1">
      <c r="A765" s="50"/>
      <c r="E765" s="67"/>
    </row>
    <row r="766" ht="23.25" customHeight="1">
      <c r="A766" s="50"/>
      <c r="E766" s="67"/>
    </row>
    <row r="767" ht="23.25" customHeight="1">
      <c r="A767" s="50"/>
      <c r="E767" s="67"/>
    </row>
    <row r="768" ht="23.25" customHeight="1">
      <c r="A768" s="50"/>
      <c r="E768" s="67"/>
    </row>
    <row r="769" ht="23.25" customHeight="1">
      <c r="A769" s="50"/>
      <c r="E769" s="67"/>
    </row>
    <row r="770" ht="23.25" customHeight="1">
      <c r="A770" s="50"/>
      <c r="E770" s="67"/>
    </row>
    <row r="771" ht="23.25" customHeight="1">
      <c r="A771" s="50"/>
      <c r="E771" s="67"/>
    </row>
    <row r="772" ht="23.25" customHeight="1">
      <c r="A772" s="50"/>
      <c r="E772" s="67"/>
    </row>
    <row r="773" ht="23.25" customHeight="1">
      <c r="A773" s="50"/>
      <c r="E773" s="67"/>
    </row>
    <row r="774" ht="23.25" customHeight="1">
      <c r="A774" s="50"/>
      <c r="E774" s="67"/>
    </row>
    <row r="775" ht="23.25" customHeight="1">
      <c r="A775" s="50"/>
      <c r="E775" s="67"/>
    </row>
    <row r="776" ht="23.25" customHeight="1">
      <c r="A776" s="50"/>
      <c r="E776" s="67"/>
    </row>
    <row r="777" ht="23.25" customHeight="1">
      <c r="A777" s="50"/>
      <c r="E777" s="67"/>
    </row>
    <row r="778" ht="23.25" customHeight="1">
      <c r="A778" s="50"/>
      <c r="E778" s="67"/>
    </row>
    <row r="779" ht="23.25" customHeight="1">
      <c r="A779" s="50"/>
      <c r="E779" s="67"/>
    </row>
    <row r="780" ht="23.25" customHeight="1">
      <c r="A780" s="50"/>
      <c r="E780" s="67"/>
    </row>
    <row r="781" ht="23.25" customHeight="1">
      <c r="A781" s="50"/>
      <c r="E781" s="67"/>
    </row>
    <row r="782" ht="23.25" customHeight="1">
      <c r="A782" s="50"/>
      <c r="E782" s="67"/>
    </row>
    <row r="783" ht="23.25" customHeight="1">
      <c r="A783" s="50"/>
      <c r="E783" s="67"/>
    </row>
    <row r="784" ht="23.25" customHeight="1">
      <c r="A784" s="50"/>
      <c r="E784" s="67"/>
    </row>
    <row r="785" ht="23.25" customHeight="1">
      <c r="A785" s="50"/>
      <c r="E785" s="67"/>
    </row>
    <row r="786" ht="23.25" customHeight="1">
      <c r="A786" s="50"/>
      <c r="E786" s="67"/>
    </row>
    <row r="787" ht="23.25" customHeight="1">
      <c r="A787" s="50"/>
      <c r="E787" s="67"/>
    </row>
    <row r="788" ht="23.25" customHeight="1">
      <c r="A788" s="50"/>
      <c r="E788" s="67"/>
    </row>
    <row r="789" ht="23.25" customHeight="1">
      <c r="A789" s="50"/>
      <c r="E789" s="67"/>
    </row>
    <row r="790" ht="23.25" customHeight="1">
      <c r="A790" s="50"/>
      <c r="E790" s="67"/>
    </row>
    <row r="791" ht="23.25" customHeight="1">
      <c r="A791" s="50"/>
      <c r="E791" s="67"/>
    </row>
    <row r="792" ht="23.25" customHeight="1">
      <c r="A792" s="50"/>
      <c r="E792" s="67"/>
    </row>
    <row r="793" ht="23.25" customHeight="1">
      <c r="A793" s="50"/>
      <c r="E793" s="67"/>
    </row>
    <row r="794" ht="23.25" customHeight="1">
      <c r="A794" s="50"/>
      <c r="E794" s="67"/>
    </row>
    <row r="795" ht="23.25" customHeight="1">
      <c r="A795" s="50"/>
      <c r="E795" s="67"/>
    </row>
    <row r="796" ht="23.25" customHeight="1">
      <c r="A796" s="50"/>
      <c r="E796" s="67"/>
    </row>
    <row r="797" ht="23.25" customHeight="1">
      <c r="A797" s="50"/>
      <c r="E797" s="67"/>
    </row>
    <row r="798" ht="23.25" customHeight="1">
      <c r="A798" s="50"/>
      <c r="E798" s="67"/>
    </row>
    <row r="799" ht="23.25" customHeight="1">
      <c r="A799" s="50"/>
      <c r="E799" s="67"/>
    </row>
    <row r="800" ht="23.25" customHeight="1">
      <c r="A800" s="50"/>
      <c r="E800" s="67"/>
    </row>
    <row r="801" ht="23.25" customHeight="1">
      <c r="A801" s="50"/>
      <c r="E801" s="67"/>
    </row>
    <row r="802" ht="23.25" customHeight="1">
      <c r="A802" s="50"/>
      <c r="E802" s="67"/>
    </row>
    <row r="803" ht="23.25" customHeight="1">
      <c r="A803" s="50"/>
      <c r="E803" s="67"/>
    </row>
    <row r="804" ht="23.25" customHeight="1">
      <c r="A804" s="50"/>
      <c r="E804" s="67"/>
    </row>
    <row r="805" ht="23.25" customHeight="1">
      <c r="A805" s="50"/>
      <c r="E805" s="67"/>
    </row>
    <row r="806" ht="23.25" customHeight="1">
      <c r="A806" s="50"/>
      <c r="E806" s="67"/>
    </row>
    <row r="807" ht="23.25" customHeight="1">
      <c r="A807" s="50"/>
      <c r="E807" s="67"/>
    </row>
    <row r="808" ht="23.25" customHeight="1">
      <c r="A808" s="50"/>
      <c r="E808" s="67"/>
    </row>
    <row r="809" ht="23.25" customHeight="1">
      <c r="A809" s="50"/>
      <c r="E809" s="67"/>
    </row>
    <row r="810" ht="23.25" customHeight="1">
      <c r="A810" s="50"/>
      <c r="E810" s="67"/>
    </row>
    <row r="811" ht="23.25" customHeight="1">
      <c r="A811" s="50"/>
      <c r="E811" s="67"/>
    </row>
    <row r="812" ht="23.25" customHeight="1">
      <c r="A812" s="50"/>
      <c r="E812" s="67"/>
    </row>
    <row r="813" ht="23.25" customHeight="1">
      <c r="A813" s="50"/>
      <c r="E813" s="67"/>
    </row>
    <row r="814" ht="23.25" customHeight="1">
      <c r="A814" s="50"/>
      <c r="E814" s="67"/>
    </row>
    <row r="815" ht="23.25" customHeight="1">
      <c r="A815" s="50"/>
      <c r="E815" s="67"/>
    </row>
    <row r="816" ht="23.25" customHeight="1">
      <c r="A816" s="50"/>
      <c r="E816" s="67"/>
    </row>
    <row r="817" ht="23.25" customHeight="1">
      <c r="A817" s="50"/>
      <c r="E817" s="67"/>
    </row>
    <row r="818" ht="23.25" customHeight="1">
      <c r="A818" s="50"/>
      <c r="E818" s="67"/>
    </row>
    <row r="819" ht="23.25" customHeight="1">
      <c r="A819" s="50"/>
      <c r="E819" s="67"/>
    </row>
    <row r="820" ht="23.25" customHeight="1">
      <c r="A820" s="50"/>
      <c r="E820" s="67"/>
    </row>
    <row r="821" ht="23.25" customHeight="1">
      <c r="A821" s="50"/>
      <c r="E821" s="67"/>
    </row>
    <row r="822" ht="23.25" customHeight="1">
      <c r="A822" s="50"/>
      <c r="E822" s="67"/>
    </row>
    <row r="823" ht="23.25" customHeight="1">
      <c r="A823" s="50"/>
      <c r="E823" s="67"/>
    </row>
    <row r="824" ht="23.25" customHeight="1">
      <c r="A824" s="50"/>
      <c r="E824" s="67"/>
    </row>
    <row r="825" ht="23.25" customHeight="1">
      <c r="A825" s="50"/>
      <c r="E825" s="67"/>
    </row>
    <row r="826" ht="23.25" customHeight="1">
      <c r="A826" s="50"/>
      <c r="E826" s="67"/>
    </row>
    <row r="827" ht="23.25" customHeight="1">
      <c r="A827" s="50"/>
      <c r="E827" s="67"/>
    </row>
    <row r="828" ht="23.25" customHeight="1">
      <c r="A828" s="50"/>
      <c r="E828" s="67"/>
    </row>
    <row r="829" ht="23.25" customHeight="1">
      <c r="A829" s="50"/>
      <c r="E829" s="67"/>
    </row>
    <row r="830" ht="23.25" customHeight="1">
      <c r="A830" s="50"/>
      <c r="E830" s="67"/>
    </row>
    <row r="831" ht="23.25" customHeight="1">
      <c r="A831" s="50"/>
      <c r="E831" s="67"/>
    </row>
    <row r="832" ht="23.25" customHeight="1">
      <c r="A832" s="50"/>
      <c r="E832" s="67"/>
    </row>
    <row r="833" ht="23.25" customHeight="1">
      <c r="A833" s="50"/>
      <c r="E833" s="67"/>
    </row>
    <row r="834" ht="23.25" customHeight="1">
      <c r="A834" s="50"/>
      <c r="E834" s="67"/>
    </row>
    <row r="835" ht="23.25" customHeight="1">
      <c r="A835" s="50"/>
      <c r="E835" s="67"/>
    </row>
    <row r="836" ht="23.25" customHeight="1">
      <c r="A836" s="50"/>
      <c r="E836" s="67"/>
    </row>
    <row r="837" ht="23.25" customHeight="1">
      <c r="A837" s="50"/>
      <c r="E837" s="67"/>
    </row>
    <row r="838" ht="23.25" customHeight="1">
      <c r="A838" s="50"/>
      <c r="E838" s="67"/>
    </row>
    <row r="839" ht="23.25" customHeight="1">
      <c r="A839" s="50"/>
      <c r="E839" s="67"/>
    </row>
    <row r="840" ht="23.25" customHeight="1">
      <c r="A840" s="50"/>
      <c r="E840" s="67"/>
    </row>
    <row r="841" ht="23.25" customHeight="1">
      <c r="A841" s="50"/>
      <c r="E841" s="67"/>
    </row>
    <row r="842" ht="23.25" customHeight="1">
      <c r="A842" s="50"/>
      <c r="E842" s="67"/>
    </row>
    <row r="843" ht="23.25" customHeight="1">
      <c r="A843" s="50"/>
      <c r="E843" s="67"/>
    </row>
    <row r="844" ht="23.25" customHeight="1">
      <c r="A844" s="50"/>
      <c r="E844" s="67"/>
    </row>
    <row r="845" ht="23.25" customHeight="1">
      <c r="A845" s="50"/>
      <c r="E845" s="67"/>
    </row>
    <row r="846" ht="23.25" customHeight="1">
      <c r="A846" s="50"/>
      <c r="E846" s="67"/>
    </row>
    <row r="847" ht="23.25" customHeight="1">
      <c r="A847" s="50"/>
      <c r="E847" s="67"/>
    </row>
    <row r="848" ht="23.25" customHeight="1">
      <c r="A848" s="50"/>
      <c r="E848" s="67"/>
    </row>
    <row r="849" ht="23.25" customHeight="1">
      <c r="A849" s="50"/>
      <c r="E849" s="67"/>
    </row>
    <row r="850" ht="23.25" customHeight="1">
      <c r="A850" s="50"/>
      <c r="E850" s="67"/>
    </row>
    <row r="851" ht="23.25" customHeight="1">
      <c r="A851" s="50"/>
      <c r="E851" s="67"/>
    </row>
    <row r="852" ht="23.25" customHeight="1">
      <c r="A852" s="50"/>
      <c r="E852" s="67"/>
    </row>
    <row r="853" ht="23.25" customHeight="1">
      <c r="A853" s="50"/>
      <c r="E853" s="67"/>
    </row>
    <row r="854" ht="23.25" customHeight="1">
      <c r="A854" s="50"/>
      <c r="E854" s="67"/>
    </row>
    <row r="855" ht="23.25" customHeight="1">
      <c r="A855" s="50"/>
      <c r="E855" s="67"/>
    </row>
    <row r="856" ht="23.25" customHeight="1">
      <c r="A856" s="50"/>
      <c r="E856" s="67"/>
    </row>
    <row r="857" ht="23.25" customHeight="1">
      <c r="A857" s="50"/>
      <c r="E857" s="67"/>
    </row>
    <row r="858" ht="23.25" customHeight="1">
      <c r="A858" s="50"/>
      <c r="E858" s="67"/>
    </row>
    <row r="859" ht="23.25" customHeight="1">
      <c r="A859" s="50"/>
      <c r="E859" s="67"/>
    </row>
    <row r="860" ht="23.25" customHeight="1">
      <c r="A860" s="50"/>
      <c r="E860" s="67"/>
    </row>
    <row r="861" ht="23.25" customHeight="1">
      <c r="A861" s="50"/>
      <c r="E861" s="67"/>
    </row>
    <row r="862" ht="23.25" customHeight="1">
      <c r="A862" s="50"/>
      <c r="E862" s="67"/>
    </row>
    <row r="863" ht="23.25" customHeight="1">
      <c r="A863" s="50"/>
      <c r="E863" s="67"/>
    </row>
    <row r="864" ht="23.25" customHeight="1">
      <c r="A864" s="50"/>
      <c r="E864" s="67"/>
    </row>
    <row r="865" ht="23.25" customHeight="1">
      <c r="A865" s="50"/>
      <c r="E865" s="67"/>
    </row>
    <row r="866" ht="23.25" customHeight="1">
      <c r="A866" s="50"/>
      <c r="E866" s="67"/>
    </row>
    <row r="867" ht="23.25" customHeight="1">
      <c r="A867" s="50"/>
      <c r="E867" s="67"/>
    </row>
    <row r="868" ht="23.25" customHeight="1">
      <c r="A868" s="50"/>
      <c r="E868" s="67"/>
    </row>
    <row r="869" ht="23.25" customHeight="1">
      <c r="A869" s="50"/>
      <c r="E869" s="67"/>
    </row>
    <row r="870" ht="23.25" customHeight="1">
      <c r="A870" s="50"/>
      <c r="E870" s="67"/>
    </row>
    <row r="871" ht="23.25" customHeight="1">
      <c r="A871" s="50"/>
      <c r="E871" s="67"/>
    </row>
    <row r="872" ht="23.25" customHeight="1">
      <c r="A872" s="50"/>
      <c r="E872" s="67"/>
    </row>
    <row r="873" ht="23.25" customHeight="1">
      <c r="A873" s="50"/>
      <c r="E873" s="67"/>
    </row>
    <row r="874" ht="23.25" customHeight="1">
      <c r="A874" s="50"/>
      <c r="E874" s="67"/>
    </row>
    <row r="875" ht="23.25" customHeight="1">
      <c r="A875" s="50"/>
      <c r="E875" s="67"/>
    </row>
    <row r="876" ht="23.25" customHeight="1">
      <c r="A876" s="50"/>
      <c r="E876" s="67"/>
    </row>
    <row r="877" ht="23.25" customHeight="1">
      <c r="A877" s="50"/>
      <c r="E877" s="67"/>
    </row>
    <row r="878" ht="23.25" customHeight="1">
      <c r="A878" s="50"/>
      <c r="E878" s="67"/>
    </row>
    <row r="879" ht="23.25" customHeight="1">
      <c r="A879" s="50"/>
      <c r="E879" s="67"/>
    </row>
    <row r="880" ht="23.25" customHeight="1">
      <c r="A880" s="50"/>
      <c r="E880" s="67"/>
    </row>
    <row r="881" ht="23.25" customHeight="1">
      <c r="A881" s="50"/>
      <c r="E881" s="67"/>
    </row>
    <row r="882" ht="23.25" customHeight="1">
      <c r="A882" s="50"/>
      <c r="E882" s="67"/>
    </row>
    <row r="883" ht="23.25" customHeight="1">
      <c r="A883" s="50"/>
      <c r="E883" s="67"/>
    </row>
    <row r="884" ht="23.25" customHeight="1">
      <c r="A884" s="50"/>
      <c r="E884" s="67"/>
    </row>
    <row r="885" ht="23.25" customHeight="1">
      <c r="A885" s="50"/>
      <c r="E885" s="67"/>
    </row>
    <row r="886" ht="23.25" customHeight="1">
      <c r="A886" s="50"/>
      <c r="E886" s="67"/>
    </row>
    <row r="887" ht="23.25" customHeight="1">
      <c r="A887" s="50"/>
      <c r="E887" s="67"/>
    </row>
    <row r="888" ht="23.25" customHeight="1">
      <c r="A888" s="50"/>
      <c r="E888" s="67"/>
    </row>
    <row r="889" ht="23.25" customHeight="1">
      <c r="A889" s="50"/>
      <c r="E889" s="67"/>
    </row>
    <row r="890" ht="23.25" customHeight="1">
      <c r="A890" s="50"/>
      <c r="E890" s="67"/>
    </row>
    <row r="891" ht="23.25" customHeight="1">
      <c r="A891" s="50"/>
      <c r="E891" s="67"/>
    </row>
    <row r="892" ht="23.25" customHeight="1">
      <c r="A892" s="50"/>
      <c r="E892" s="67"/>
    </row>
    <row r="893" ht="23.25" customHeight="1">
      <c r="A893" s="50"/>
      <c r="E893" s="67"/>
    </row>
    <row r="894" ht="23.25" customHeight="1">
      <c r="A894" s="50"/>
      <c r="E894" s="67"/>
    </row>
    <row r="895" ht="23.25" customHeight="1">
      <c r="A895" s="50"/>
      <c r="E895" s="67"/>
    </row>
    <row r="896" ht="23.25" customHeight="1">
      <c r="A896" s="50"/>
      <c r="E896" s="67"/>
    </row>
    <row r="897" ht="23.25" customHeight="1">
      <c r="A897" s="50"/>
      <c r="E897" s="67"/>
    </row>
    <row r="898" ht="23.25" customHeight="1">
      <c r="A898" s="50"/>
      <c r="E898" s="67"/>
    </row>
    <row r="899" ht="23.25" customHeight="1">
      <c r="A899" s="50"/>
      <c r="E899" s="67"/>
    </row>
    <row r="900" ht="23.25" customHeight="1">
      <c r="A900" s="50"/>
      <c r="E900" s="67"/>
    </row>
    <row r="901" ht="23.25" customHeight="1">
      <c r="A901" s="50"/>
      <c r="E901" s="67"/>
    </row>
    <row r="902" ht="23.25" customHeight="1">
      <c r="A902" s="50"/>
      <c r="E902" s="67"/>
    </row>
    <row r="903" ht="23.25" customHeight="1">
      <c r="A903" s="50"/>
      <c r="E903" s="67"/>
    </row>
    <row r="904" ht="23.25" customHeight="1">
      <c r="A904" s="50"/>
      <c r="E904" s="67"/>
    </row>
    <row r="905" ht="23.25" customHeight="1">
      <c r="A905" s="50"/>
      <c r="E905" s="67"/>
    </row>
    <row r="906" ht="23.25" customHeight="1">
      <c r="A906" s="50"/>
      <c r="E906" s="67"/>
    </row>
    <row r="907" ht="23.25" customHeight="1">
      <c r="A907" s="50"/>
      <c r="E907" s="67"/>
    </row>
    <row r="908" ht="23.25" customHeight="1">
      <c r="A908" s="50"/>
      <c r="E908" s="67"/>
    </row>
    <row r="909" ht="23.25" customHeight="1">
      <c r="A909" s="50"/>
      <c r="E909" s="67"/>
    </row>
    <row r="910" ht="23.25" customHeight="1">
      <c r="A910" s="50"/>
      <c r="E910" s="67"/>
    </row>
    <row r="911" ht="23.25" customHeight="1">
      <c r="A911" s="50"/>
      <c r="E911" s="67"/>
    </row>
    <row r="912" ht="23.25" customHeight="1">
      <c r="A912" s="50"/>
      <c r="E912" s="67"/>
    </row>
    <row r="913" ht="23.25" customHeight="1">
      <c r="A913" s="50"/>
      <c r="E913" s="67"/>
    </row>
    <row r="914" ht="23.25" customHeight="1">
      <c r="A914" s="50"/>
      <c r="E914" s="67"/>
    </row>
    <row r="915" ht="23.25" customHeight="1">
      <c r="A915" s="50"/>
      <c r="E915" s="67"/>
    </row>
    <row r="916" ht="23.25" customHeight="1">
      <c r="A916" s="50"/>
      <c r="E916" s="67"/>
    </row>
    <row r="917" ht="23.25" customHeight="1">
      <c r="A917" s="50"/>
      <c r="E917" s="67"/>
    </row>
    <row r="918" ht="23.25" customHeight="1">
      <c r="A918" s="50"/>
      <c r="E918" s="67"/>
    </row>
    <row r="919" ht="23.25" customHeight="1">
      <c r="A919" s="50"/>
      <c r="E919" s="67"/>
    </row>
    <row r="920" ht="23.25" customHeight="1">
      <c r="A920" s="50"/>
      <c r="E920" s="67"/>
    </row>
    <row r="921" ht="23.25" customHeight="1">
      <c r="A921" s="50"/>
      <c r="E921" s="67"/>
    </row>
    <row r="922" ht="23.25" customHeight="1">
      <c r="A922" s="50"/>
      <c r="E922" s="67"/>
    </row>
    <row r="923" ht="23.25" customHeight="1">
      <c r="A923" s="50"/>
      <c r="E923" s="67"/>
    </row>
    <row r="924" ht="23.25" customHeight="1">
      <c r="A924" s="50"/>
      <c r="E924" s="67"/>
    </row>
    <row r="925" ht="23.25" customHeight="1">
      <c r="A925" s="50"/>
      <c r="E925" s="67"/>
    </row>
    <row r="926" ht="23.25" customHeight="1">
      <c r="A926" s="50"/>
      <c r="E926" s="67"/>
    </row>
    <row r="927" ht="23.25" customHeight="1">
      <c r="A927" s="50"/>
      <c r="E927" s="67"/>
    </row>
    <row r="928" ht="23.25" customHeight="1">
      <c r="A928" s="50"/>
      <c r="E928" s="67"/>
    </row>
    <row r="929" ht="23.25" customHeight="1">
      <c r="A929" s="50"/>
      <c r="E929" s="67"/>
    </row>
    <row r="930" ht="23.25" customHeight="1">
      <c r="A930" s="50"/>
      <c r="E930" s="67"/>
    </row>
    <row r="931" ht="23.25" customHeight="1">
      <c r="A931" s="50"/>
      <c r="E931" s="67"/>
    </row>
    <row r="932" ht="23.25" customHeight="1">
      <c r="A932" s="50"/>
      <c r="E932" s="67"/>
    </row>
    <row r="933" ht="23.25" customHeight="1">
      <c r="A933" s="50"/>
      <c r="E933" s="67"/>
    </row>
    <row r="934" ht="23.25" customHeight="1">
      <c r="A934" s="50"/>
      <c r="E934" s="67"/>
    </row>
    <row r="935" ht="23.25" customHeight="1">
      <c r="A935" s="50"/>
      <c r="E935" s="67"/>
    </row>
    <row r="936" ht="23.25" customHeight="1">
      <c r="A936" s="50"/>
      <c r="E936" s="67"/>
    </row>
    <row r="937" ht="23.25" customHeight="1">
      <c r="A937" s="50"/>
      <c r="E937" s="67"/>
    </row>
    <row r="938" ht="23.25" customHeight="1">
      <c r="A938" s="50"/>
      <c r="E938" s="67"/>
    </row>
    <row r="939" ht="23.25" customHeight="1">
      <c r="A939" s="50"/>
      <c r="E939" s="67"/>
    </row>
    <row r="940" ht="23.25" customHeight="1">
      <c r="A940" s="50"/>
      <c r="E940" s="67"/>
    </row>
    <row r="941" ht="23.25" customHeight="1">
      <c r="A941" s="50"/>
      <c r="E941" s="67"/>
    </row>
    <row r="942" ht="23.25" customHeight="1">
      <c r="A942" s="50"/>
      <c r="E942" s="67"/>
    </row>
    <row r="943" ht="23.25" customHeight="1">
      <c r="A943" s="50"/>
      <c r="E943" s="67"/>
    </row>
    <row r="944" ht="23.25" customHeight="1">
      <c r="A944" s="50"/>
      <c r="E944" s="67"/>
    </row>
    <row r="945" ht="23.25" customHeight="1">
      <c r="A945" s="50"/>
      <c r="E945" s="67"/>
    </row>
    <row r="946" ht="23.25" customHeight="1">
      <c r="A946" s="50"/>
      <c r="E946" s="67"/>
    </row>
    <row r="947" ht="23.25" customHeight="1">
      <c r="A947" s="50"/>
      <c r="E947" s="67"/>
    </row>
    <row r="948" ht="23.25" customHeight="1">
      <c r="A948" s="50"/>
      <c r="E948" s="67"/>
    </row>
    <row r="949" ht="23.25" customHeight="1">
      <c r="A949" s="50"/>
      <c r="E949" s="67"/>
    </row>
    <row r="950" ht="23.25" customHeight="1">
      <c r="A950" s="50"/>
      <c r="E950" s="67"/>
    </row>
    <row r="951" ht="23.25" customHeight="1">
      <c r="A951" s="50"/>
      <c r="E951" s="67"/>
    </row>
    <row r="952" ht="23.25" customHeight="1">
      <c r="A952" s="50"/>
      <c r="E952" s="67"/>
    </row>
    <row r="953" ht="23.25" customHeight="1">
      <c r="A953" s="50"/>
      <c r="E953" s="67"/>
    </row>
    <row r="954" ht="23.25" customHeight="1">
      <c r="A954" s="50"/>
      <c r="E954" s="67"/>
    </row>
    <row r="955" ht="23.25" customHeight="1">
      <c r="A955" s="50"/>
      <c r="E955" s="67"/>
    </row>
    <row r="956" ht="23.25" customHeight="1">
      <c r="A956" s="50"/>
      <c r="E956" s="67"/>
    </row>
    <row r="957" ht="23.25" customHeight="1">
      <c r="A957" s="50"/>
      <c r="E957" s="67"/>
    </row>
    <row r="958" ht="23.25" customHeight="1">
      <c r="A958" s="50"/>
      <c r="E958" s="67"/>
    </row>
    <row r="959" ht="23.25" customHeight="1">
      <c r="A959" s="50"/>
      <c r="E959" s="67"/>
    </row>
    <row r="960" ht="23.25" customHeight="1">
      <c r="A960" s="50"/>
      <c r="E960" s="67"/>
    </row>
    <row r="961" ht="23.25" customHeight="1">
      <c r="A961" s="50"/>
      <c r="E961" s="67"/>
    </row>
    <row r="962" ht="23.25" customHeight="1">
      <c r="A962" s="50"/>
      <c r="E962" s="67"/>
    </row>
    <row r="963" ht="23.25" customHeight="1">
      <c r="A963" s="50"/>
      <c r="E963" s="67"/>
    </row>
    <row r="964" ht="23.25" customHeight="1">
      <c r="A964" s="50"/>
      <c r="E964" s="67"/>
    </row>
    <row r="965" ht="23.25" customHeight="1">
      <c r="A965" s="50"/>
      <c r="E965" s="67"/>
    </row>
    <row r="966" ht="23.25" customHeight="1">
      <c r="A966" s="50"/>
      <c r="E966" s="67"/>
    </row>
    <row r="967" ht="23.25" customHeight="1">
      <c r="A967" s="50"/>
      <c r="E967" s="67"/>
    </row>
    <row r="968" ht="23.25" customHeight="1">
      <c r="A968" s="50"/>
      <c r="E968" s="67"/>
    </row>
    <row r="969" ht="23.25" customHeight="1">
      <c r="A969" s="50"/>
      <c r="E969" s="67"/>
    </row>
    <row r="970" ht="23.25" customHeight="1">
      <c r="A970" s="50"/>
      <c r="E970" s="67"/>
    </row>
    <row r="971" ht="23.25" customHeight="1">
      <c r="A971" s="50"/>
      <c r="E971" s="67"/>
    </row>
    <row r="972" ht="23.25" customHeight="1">
      <c r="A972" s="50"/>
      <c r="E972" s="67"/>
    </row>
    <row r="973" ht="23.25" customHeight="1">
      <c r="A973" s="50"/>
      <c r="E973" s="67"/>
    </row>
    <row r="974" ht="23.25" customHeight="1">
      <c r="A974" s="50"/>
      <c r="E974" s="67"/>
    </row>
    <row r="975" ht="23.25" customHeight="1">
      <c r="A975" s="50"/>
      <c r="E975" s="67"/>
    </row>
    <row r="976" ht="23.25" customHeight="1">
      <c r="A976" s="50"/>
      <c r="E976" s="67"/>
    </row>
    <row r="977" ht="23.25" customHeight="1">
      <c r="A977" s="50"/>
      <c r="E977" s="67"/>
    </row>
    <row r="978" ht="23.25" customHeight="1">
      <c r="A978" s="50"/>
      <c r="E978" s="67"/>
    </row>
    <row r="979" ht="23.25" customHeight="1">
      <c r="A979" s="50"/>
      <c r="E979" s="67"/>
    </row>
    <row r="980" ht="23.25" customHeight="1">
      <c r="A980" s="50"/>
      <c r="E980" s="67"/>
    </row>
    <row r="981" ht="23.25" customHeight="1">
      <c r="A981" s="50"/>
      <c r="E981" s="67"/>
    </row>
    <row r="982" ht="23.25" customHeight="1">
      <c r="A982" s="50"/>
      <c r="E982" s="67"/>
    </row>
    <row r="983" ht="23.25" customHeight="1">
      <c r="A983" s="50"/>
      <c r="E983" s="67"/>
    </row>
    <row r="984" ht="23.25" customHeight="1">
      <c r="A984" s="50"/>
      <c r="E984" s="67"/>
    </row>
    <row r="985" ht="23.25" customHeight="1">
      <c r="A985" s="50"/>
      <c r="E985" s="67"/>
    </row>
    <row r="986" ht="23.25" customHeight="1">
      <c r="A986" s="50"/>
      <c r="E986" s="67"/>
    </row>
    <row r="987" ht="23.25" customHeight="1">
      <c r="A987" s="50"/>
      <c r="E987" s="67"/>
    </row>
    <row r="988" ht="23.25" customHeight="1">
      <c r="A988" s="50"/>
      <c r="E988" s="67"/>
    </row>
    <row r="989" ht="23.25" customHeight="1">
      <c r="A989" s="50"/>
      <c r="E989" s="67"/>
    </row>
    <row r="990" ht="23.25" customHeight="1">
      <c r="A990" s="50"/>
      <c r="E990" s="67"/>
    </row>
    <row r="991" ht="23.25" customHeight="1">
      <c r="A991" s="50"/>
      <c r="E991" s="67"/>
    </row>
    <row r="992" ht="23.25" customHeight="1">
      <c r="A992" s="50"/>
      <c r="E992" s="67"/>
    </row>
    <row r="993" ht="23.25" customHeight="1">
      <c r="A993" s="50"/>
      <c r="E993" s="67"/>
    </row>
    <row r="994" ht="23.25" customHeight="1">
      <c r="A994" s="50"/>
      <c r="E994" s="67"/>
    </row>
    <row r="995" ht="23.25" customHeight="1">
      <c r="A995" s="50"/>
      <c r="E995" s="67"/>
    </row>
    <row r="996" ht="23.25" customHeight="1">
      <c r="A996" s="50"/>
      <c r="E996" s="67"/>
    </row>
    <row r="997" ht="23.25" customHeight="1">
      <c r="A997" s="50"/>
      <c r="E997" s="67"/>
    </row>
    <row r="998" ht="23.25" customHeight="1">
      <c r="A998" s="50"/>
      <c r="E998" s="67"/>
    </row>
    <row r="999" ht="23.25" customHeight="1">
      <c r="A999" s="50"/>
      <c r="E999" s="67"/>
    </row>
    <row r="1000" ht="23.25" customHeight="1">
      <c r="A1000" s="50"/>
      <c r="E1000" s="67"/>
    </row>
  </sheetData>
  <autoFilter ref="$E$1:$E$39">
    <sortState ref="E1:E39">
      <sortCondition ref="E1:E39"/>
    </sortState>
  </autoFilter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63"/>
    <col customWidth="1" min="2" max="2" width="2.88"/>
    <col customWidth="1" min="3" max="9" width="2.63"/>
    <col customWidth="1" min="10" max="10" width="3.63"/>
    <col customWidth="1" min="11" max="17" width="2.63"/>
    <col customWidth="1" min="18" max="18" width="3.0"/>
    <col customWidth="1" min="19" max="19" width="3.63"/>
    <col customWidth="1" min="20" max="20" width="3.0"/>
    <col customWidth="1" min="21" max="26" width="2.63"/>
    <col customWidth="1" min="27" max="27" width="3.0"/>
    <col customWidth="1" min="28" max="28" width="3.63"/>
    <col customWidth="1" min="29" max="35" width="2.63"/>
    <col customWidth="1" min="36" max="36" width="2.88"/>
    <col customWidth="1" min="37" max="37" width="3.63"/>
    <col customWidth="1" min="38" max="38" width="8.0"/>
  </cols>
  <sheetData>
    <row r="1">
      <c r="A1" s="74" t="s">
        <v>172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6"/>
    </row>
    <row r="2">
      <c r="A2" s="77" t="s">
        <v>1</v>
      </c>
      <c r="B2" s="78">
        <v>44107.0</v>
      </c>
      <c r="C2" s="54"/>
      <c r="D2" s="54"/>
      <c r="E2" s="54"/>
      <c r="F2" s="54"/>
      <c r="G2" s="54"/>
      <c r="H2" s="54"/>
      <c r="I2" s="54"/>
      <c r="J2" s="8"/>
      <c r="K2" s="78" t="s">
        <v>173</v>
      </c>
      <c r="L2" s="54"/>
      <c r="M2" s="54"/>
      <c r="N2" s="54"/>
      <c r="O2" s="54"/>
      <c r="P2" s="54"/>
      <c r="Q2" s="54"/>
      <c r="R2" s="54"/>
      <c r="S2" s="8"/>
      <c r="T2" s="78" t="s">
        <v>174</v>
      </c>
      <c r="U2" s="54"/>
      <c r="V2" s="54"/>
      <c r="W2" s="54"/>
      <c r="X2" s="54"/>
      <c r="Y2" s="54"/>
      <c r="Z2" s="54"/>
      <c r="AA2" s="54"/>
      <c r="AB2" s="8"/>
      <c r="AC2" s="78">
        <v>44289.0</v>
      </c>
      <c r="AD2" s="54"/>
      <c r="AE2" s="54"/>
      <c r="AF2" s="54"/>
      <c r="AG2" s="54"/>
      <c r="AH2" s="54"/>
      <c r="AI2" s="54"/>
      <c r="AJ2" s="54"/>
      <c r="AK2" s="8"/>
      <c r="AL2" s="79" t="s">
        <v>3</v>
      </c>
    </row>
    <row r="3">
      <c r="A3" s="80" t="s">
        <v>175</v>
      </c>
      <c r="B3" s="81">
        <v>1.0</v>
      </c>
      <c r="C3" s="81">
        <v>2.0</v>
      </c>
      <c r="D3" s="81">
        <v>3.0</v>
      </c>
      <c r="E3" s="81">
        <v>4.0</v>
      </c>
      <c r="F3" s="81">
        <v>5.0</v>
      </c>
      <c r="G3" s="81">
        <v>6.0</v>
      </c>
      <c r="H3" s="81">
        <v>7.0</v>
      </c>
      <c r="I3" s="81"/>
      <c r="J3" s="82" t="s">
        <v>176</v>
      </c>
      <c r="K3" s="81">
        <v>1.0</v>
      </c>
      <c r="L3" s="81">
        <v>2.0</v>
      </c>
      <c r="M3" s="81">
        <v>3.0</v>
      </c>
      <c r="N3" s="81">
        <v>4.0</v>
      </c>
      <c r="O3" s="81">
        <v>5.0</v>
      </c>
      <c r="P3" s="81">
        <v>6.0</v>
      </c>
      <c r="Q3" s="81">
        <v>7.0</v>
      </c>
      <c r="R3" s="81"/>
      <c r="S3" s="82" t="s">
        <v>176</v>
      </c>
      <c r="T3" s="81">
        <v>1.0</v>
      </c>
      <c r="U3" s="81">
        <v>2.0</v>
      </c>
      <c r="V3" s="81">
        <v>3.0</v>
      </c>
      <c r="W3" s="81">
        <v>4.0</v>
      </c>
      <c r="X3" s="81">
        <v>5.0</v>
      </c>
      <c r="Y3" s="81">
        <v>6.0</v>
      </c>
      <c r="Z3" s="81">
        <v>7.0</v>
      </c>
      <c r="AA3" s="81"/>
      <c r="AB3" s="82" t="s">
        <v>176</v>
      </c>
      <c r="AC3" s="81">
        <v>1.0</v>
      </c>
      <c r="AD3" s="81">
        <v>2.0</v>
      </c>
      <c r="AE3" s="81">
        <v>3.0</v>
      </c>
      <c r="AF3" s="81">
        <v>4.0</v>
      </c>
      <c r="AG3" s="81">
        <v>5.0</v>
      </c>
      <c r="AH3" s="81">
        <v>6.0</v>
      </c>
      <c r="AI3" s="81">
        <v>7.0</v>
      </c>
      <c r="AJ3" s="81"/>
      <c r="AK3" s="82" t="s">
        <v>176</v>
      </c>
      <c r="AL3" s="83"/>
    </row>
    <row r="4">
      <c r="A4" s="84" t="s">
        <v>177</v>
      </c>
      <c r="B4" s="85"/>
      <c r="C4" s="85"/>
      <c r="D4" s="85"/>
      <c r="E4" s="85">
        <v>3.0</v>
      </c>
      <c r="F4" s="85"/>
      <c r="G4" s="85"/>
      <c r="H4" s="85"/>
      <c r="I4" s="85"/>
      <c r="J4" s="86"/>
      <c r="K4" s="85"/>
      <c r="L4" s="85"/>
      <c r="M4" s="85"/>
      <c r="N4" s="85">
        <v>12.0</v>
      </c>
      <c r="O4" s="85"/>
      <c r="P4" s="85"/>
      <c r="Q4" s="85"/>
      <c r="R4" s="85"/>
      <c r="S4" s="86"/>
      <c r="T4" s="85"/>
      <c r="U4" s="85"/>
      <c r="V4" s="85"/>
      <c r="W4" s="85"/>
      <c r="X4" s="85"/>
      <c r="Y4" s="85"/>
      <c r="Z4" s="85"/>
      <c r="AA4" s="85"/>
      <c r="AB4" s="86"/>
      <c r="AC4" s="85"/>
      <c r="AD4" s="85"/>
      <c r="AE4" s="85"/>
      <c r="AF4" s="85"/>
      <c r="AG4" s="85"/>
      <c r="AH4" s="85"/>
      <c r="AI4" s="85"/>
      <c r="AJ4" s="85"/>
      <c r="AK4" s="86"/>
      <c r="AL4" s="81"/>
    </row>
    <row r="5">
      <c r="A5" s="84" t="s">
        <v>13</v>
      </c>
      <c r="B5" s="85"/>
      <c r="C5" s="85"/>
      <c r="D5" s="85"/>
      <c r="E5" s="85">
        <v>1.0</v>
      </c>
      <c r="F5" s="85">
        <v>1.0</v>
      </c>
      <c r="G5" s="85"/>
      <c r="H5" s="85"/>
      <c r="I5" s="85"/>
      <c r="J5" s="86"/>
      <c r="K5" s="85"/>
      <c r="L5" s="85"/>
      <c r="M5" s="85"/>
      <c r="N5" s="85">
        <v>1.0</v>
      </c>
      <c r="O5" s="85"/>
      <c r="P5" s="85"/>
      <c r="Q5" s="85"/>
      <c r="R5" s="85"/>
      <c r="S5" s="86"/>
      <c r="T5" s="85"/>
      <c r="U5" s="85"/>
      <c r="V5" s="85"/>
      <c r="W5" s="85">
        <v>2.0</v>
      </c>
      <c r="X5" s="85">
        <v>2.0</v>
      </c>
      <c r="Y5" s="85"/>
      <c r="Z5" s="85"/>
      <c r="AA5" s="85"/>
      <c r="AB5" s="86"/>
      <c r="AC5" s="85"/>
      <c r="AD5" s="85"/>
      <c r="AE5" s="85"/>
      <c r="AF5" s="85"/>
      <c r="AG5" s="85"/>
      <c r="AH5" s="85"/>
      <c r="AI5" s="85"/>
      <c r="AJ5" s="85"/>
      <c r="AK5" s="86"/>
      <c r="AL5" s="81"/>
    </row>
    <row r="6">
      <c r="A6" s="84" t="s">
        <v>178</v>
      </c>
      <c r="B6" s="84"/>
      <c r="C6" s="84"/>
      <c r="D6" s="84"/>
      <c r="E6" s="84">
        <v>6.0</v>
      </c>
      <c r="F6" s="84"/>
      <c r="G6" s="84"/>
      <c r="H6" s="84"/>
      <c r="I6" s="84"/>
      <c r="J6" s="86"/>
      <c r="K6" s="84"/>
      <c r="L6" s="84"/>
      <c r="M6" s="84"/>
      <c r="N6" s="84"/>
      <c r="O6" s="84"/>
      <c r="P6" s="84"/>
      <c r="Q6" s="84"/>
      <c r="R6" s="84"/>
      <c r="S6" s="86"/>
      <c r="T6" s="84"/>
      <c r="U6" s="84"/>
      <c r="V6" s="84"/>
      <c r="W6" s="84">
        <v>10.0</v>
      </c>
      <c r="X6" s="84"/>
      <c r="Y6" s="84"/>
      <c r="Z6" s="84"/>
      <c r="AA6" s="84"/>
      <c r="AB6" s="86"/>
      <c r="AC6" s="84"/>
      <c r="AD6" s="84"/>
      <c r="AE6" s="84"/>
      <c r="AF6" s="84"/>
      <c r="AG6" s="84"/>
      <c r="AH6" s="84"/>
      <c r="AI6" s="84"/>
      <c r="AJ6" s="84"/>
      <c r="AK6" s="86"/>
      <c r="AL6" s="81"/>
    </row>
    <row r="7">
      <c r="A7" s="84" t="s">
        <v>179</v>
      </c>
      <c r="B7" s="84"/>
      <c r="C7" s="84"/>
      <c r="D7" s="84"/>
      <c r="E7" s="84">
        <v>5.0</v>
      </c>
      <c r="F7" s="84"/>
      <c r="G7" s="84"/>
      <c r="H7" s="84"/>
      <c r="I7" s="84"/>
      <c r="J7" s="86"/>
      <c r="K7" s="84"/>
      <c r="L7" s="84"/>
      <c r="M7" s="84"/>
      <c r="N7" s="84"/>
      <c r="O7" s="84"/>
      <c r="P7" s="84"/>
      <c r="Q7" s="84"/>
      <c r="R7" s="84"/>
      <c r="S7" s="86"/>
      <c r="T7" s="84"/>
      <c r="U7" s="84"/>
      <c r="V7" s="84"/>
      <c r="W7" s="84"/>
      <c r="X7" s="84">
        <v>5.0</v>
      </c>
      <c r="Y7" s="84"/>
      <c r="Z7" s="84"/>
      <c r="AA7" s="84"/>
      <c r="AB7" s="86"/>
      <c r="AC7" s="84"/>
      <c r="AD7" s="84"/>
      <c r="AE7" s="84"/>
      <c r="AF7" s="84"/>
      <c r="AG7" s="84"/>
      <c r="AH7" s="84"/>
      <c r="AI7" s="84"/>
      <c r="AJ7" s="84"/>
      <c r="AK7" s="86"/>
      <c r="AL7" s="81"/>
    </row>
    <row r="8">
      <c r="A8" s="84" t="s">
        <v>19</v>
      </c>
      <c r="B8" s="84"/>
      <c r="C8" s="84"/>
      <c r="D8" s="84"/>
      <c r="E8" s="84">
        <v>2.0</v>
      </c>
      <c r="F8" s="84"/>
      <c r="G8" s="84"/>
      <c r="H8" s="84"/>
      <c r="I8" s="84"/>
      <c r="J8" s="86"/>
      <c r="K8" s="84"/>
      <c r="L8" s="84"/>
      <c r="M8" s="84"/>
      <c r="N8" s="84">
        <v>4.0</v>
      </c>
      <c r="O8" s="84"/>
      <c r="P8" s="84"/>
      <c r="Q8" s="84"/>
      <c r="R8" s="84"/>
      <c r="S8" s="86"/>
      <c r="T8" s="84"/>
      <c r="U8" s="84"/>
      <c r="V8" s="84"/>
      <c r="W8" s="84"/>
      <c r="X8" s="84"/>
      <c r="Y8" s="84"/>
      <c r="Z8" s="84"/>
      <c r="AA8" s="84"/>
      <c r="AB8" s="86"/>
      <c r="AC8" s="84"/>
      <c r="AD8" s="84"/>
      <c r="AE8" s="84"/>
      <c r="AF8" s="84"/>
      <c r="AG8" s="84"/>
      <c r="AH8" s="84"/>
      <c r="AI8" s="84"/>
      <c r="AJ8" s="84"/>
      <c r="AK8" s="86"/>
      <c r="AL8" s="81"/>
    </row>
    <row r="9">
      <c r="A9" s="84" t="s">
        <v>180</v>
      </c>
      <c r="B9" s="84"/>
      <c r="C9" s="84"/>
      <c r="D9" s="84"/>
      <c r="E9" s="84">
        <v>4.0</v>
      </c>
      <c r="F9" s="84"/>
      <c r="G9" s="84"/>
      <c r="H9" s="84"/>
      <c r="I9" s="84"/>
      <c r="J9" s="86"/>
      <c r="K9" s="84"/>
      <c r="L9" s="84"/>
      <c r="M9" s="84"/>
      <c r="N9" s="84">
        <v>10.0</v>
      </c>
      <c r="O9" s="84"/>
      <c r="P9" s="84"/>
      <c r="Q9" s="84"/>
      <c r="R9" s="84"/>
      <c r="S9" s="86"/>
      <c r="T9" s="84"/>
      <c r="U9" s="84"/>
      <c r="V9" s="84"/>
      <c r="W9" s="84">
        <v>8.0</v>
      </c>
      <c r="X9" s="84"/>
      <c r="Y9" s="84"/>
      <c r="Z9" s="84"/>
      <c r="AA9" s="84"/>
      <c r="AB9" s="86"/>
      <c r="AC9" s="84"/>
      <c r="AD9" s="84"/>
      <c r="AE9" s="84"/>
      <c r="AF9" s="84"/>
      <c r="AG9" s="84"/>
      <c r="AH9" s="84"/>
      <c r="AI9" s="84"/>
      <c r="AJ9" s="84"/>
      <c r="AK9" s="86"/>
      <c r="AL9" s="81"/>
    </row>
    <row r="10">
      <c r="A10" s="84" t="s">
        <v>181</v>
      </c>
      <c r="B10" s="84"/>
      <c r="C10" s="84"/>
      <c r="D10" s="84"/>
      <c r="E10" s="84"/>
      <c r="F10" s="84"/>
      <c r="G10" s="84"/>
      <c r="H10" s="84"/>
      <c r="I10" s="84"/>
      <c r="J10" s="86"/>
      <c r="K10" s="84"/>
      <c r="L10" s="84"/>
      <c r="M10" s="84"/>
      <c r="N10" s="84">
        <v>6.0</v>
      </c>
      <c r="O10" s="84"/>
      <c r="P10" s="84"/>
      <c r="Q10" s="84"/>
      <c r="R10" s="84"/>
      <c r="S10" s="86"/>
      <c r="T10" s="84"/>
      <c r="U10" s="84"/>
      <c r="V10" s="84"/>
      <c r="W10" s="84">
        <v>5.0</v>
      </c>
      <c r="X10" s="84"/>
      <c r="Y10" s="84"/>
      <c r="Z10" s="84"/>
      <c r="AA10" s="84"/>
      <c r="AB10" s="86"/>
      <c r="AC10" s="84"/>
      <c r="AD10" s="84"/>
      <c r="AE10" s="84"/>
      <c r="AF10" s="84"/>
      <c r="AG10" s="84"/>
      <c r="AH10" s="84"/>
      <c r="AI10" s="84"/>
      <c r="AJ10" s="84"/>
      <c r="AK10" s="86"/>
      <c r="AL10" s="81"/>
    </row>
    <row r="11">
      <c r="A11" s="84" t="s">
        <v>182</v>
      </c>
      <c r="B11" s="84"/>
      <c r="C11" s="84"/>
      <c r="D11" s="84"/>
      <c r="E11" s="84"/>
      <c r="F11" s="84">
        <v>2.0</v>
      </c>
      <c r="G11" s="84"/>
      <c r="H11" s="84"/>
      <c r="I11" s="84"/>
      <c r="J11" s="86"/>
      <c r="K11" s="84"/>
      <c r="L11" s="84"/>
      <c r="M11" s="84"/>
      <c r="N11" s="84"/>
      <c r="O11" s="84"/>
      <c r="P11" s="84"/>
      <c r="Q11" s="84"/>
      <c r="R11" s="84"/>
      <c r="S11" s="86"/>
      <c r="T11" s="84"/>
      <c r="U11" s="84"/>
      <c r="V11" s="84"/>
      <c r="W11" s="84"/>
      <c r="X11" s="84">
        <v>8.0</v>
      </c>
      <c r="Y11" s="84"/>
      <c r="Z11" s="84"/>
      <c r="AA11" s="84"/>
      <c r="AB11" s="86"/>
      <c r="AC11" s="84"/>
      <c r="AD11" s="84"/>
      <c r="AE11" s="84"/>
      <c r="AF11" s="84"/>
      <c r="AG11" s="84"/>
      <c r="AH11" s="84"/>
      <c r="AI11" s="84"/>
      <c r="AJ11" s="84"/>
      <c r="AK11" s="86"/>
      <c r="AL11" s="81"/>
    </row>
    <row r="12">
      <c r="A12" s="84" t="s">
        <v>183</v>
      </c>
      <c r="B12" s="84"/>
      <c r="C12" s="84"/>
      <c r="D12" s="84"/>
      <c r="E12" s="84"/>
      <c r="F12" s="84"/>
      <c r="G12" s="84">
        <v>2.0</v>
      </c>
      <c r="H12" s="84"/>
      <c r="I12" s="84"/>
      <c r="J12" s="86"/>
      <c r="K12" s="84"/>
      <c r="L12" s="84"/>
      <c r="M12" s="84"/>
      <c r="N12" s="84"/>
      <c r="O12" s="84"/>
      <c r="P12" s="84"/>
      <c r="Q12" s="84"/>
      <c r="R12" s="84"/>
      <c r="S12" s="86"/>
      <c r="T12" s="84"/>
      <c r="U12" s="84"/>
      <c r="V12" s="84"/>
      <c r="W12" s="84"/>
      <c r="X12" s="84"/>
      <c r="Y12" s="84"/>
      <c r="Z12" s="84"/>
      <c r="AA12" s="84"/>
      <c r="AB12" s="86"/>
      <c r="AC12" s="84"/>
      <c r="AD12" s="84"/>
      <c r="AE12" s="84"/>
      <c r="AF12" s="84"/>
      <c r="AG12" s="84"/>
      <c r="AH12" s="84"/>
      <c r="AI12" s="84"/>
      <c r="AJ12" s="84"/>
      <c r="AK12" s="86"/>
      <c r="AL12" s="81"/>
    </row>
    <row r="13">
      <c r="A13" s="84" t="s">
        <v>184</v>
      </c>
      <c r="B13" s="84"/>
      <c r="C13" s="84"/>
      <c r="D13" s="84"/>
      <c r="E13" s="84"/>
      <c r="F13" s="84"/>
      <c r="G13" s="84">
        <v>1.0</v>
      </c>
      <c r="H13" s="84"/>
      <c r="I13" s="84"/>
      <c r="J13" s="86"/>
      <c r="K13" s="84"/>
      <c r="L13" s="84"/>
      <c r="M13" s="84"/>
      <c r="N13" s="84"/>
      <c r="O13" s="84"/>
      <c r="P13" s="84"/>
      <c r="Q13" s="84"/>
      <c r="R13" s="84"/>
      <c r="S13" s="86"/>
      <c r="T13" s="84"/>
      <c r="U13" s="84"/>
      <c r="V13" s="84"/>
      <c r="W13" s="84"/>
      <c r="X13" s="84"/>
      <c r="Y13" s="84">
        <v>8.0</v>
      </c>
      <c r="Z13" s="84"/>
      <c r="AA13" s="84"/>
      <c r="AB13" s="86"/>
      <c r="AC13" s="84"/>
      <c r="AD13" s="84"/>
      <c r="AE13" s="84"/>
      <c r="AF13" s="84"/>
      <c r="AG13" s="84"/>
      <c r="AH13" s="84"/>
      <c r="AI13" s="84"/>
      <c r="AJ13" s="84"/>
      <c r="AK13" s="86"/>
      <c r="AL13" s="81"/>
    </row>
    <row r="14">
      <c r="A14" s="84" t="s">
        <v>185</v>
      </c>
      <c r="B14" s="84"/>
      <c r="C14" s="84"/>
      <c r="D14" s="84"/>
      <c r="E14" s="84"/>
      <c r="F14" s="84"/>
      <c r="G14" s="84">
        <v>3.0</v>
      </c>
      <c r="H14" s="84"/>
      <c r="I14" s="84"/>
      <c r="J14" s="86"/>
      <c r="K14" s="84"/>
      <c r="L14" s="84"/>
      <c r="M14" s="84"/>
      <c r="N14" s="84"/>
      <c r="O14" s="84"/>
      <c r="P14" s="84"/>
      <c r="Q14" s="84"/>
      <c r="R14" s="84"/>
      <c r="S14" s="86"/>
      <c r="T14" s="84"/>
      <c r="U14" s="84"/>
      <c r="V14" s="84"/>
      <c r="W14" s="84"/>
      <c r="X14" s="84"/>
      <c r="Y14" s="84">
        <v>6.0</v>
      </c>
      <c r="Z14" s="84"/>
      <c r="AA14" s="84"/>
      <c r="AB14" s="86"/>
      <c r="AC14" s="84"/>
      <c r="AD14" s="84"/>
      <c r="AE14" s="84"/>
      <c r="AF14" s="84"/>
      <c r="AG14" s="84"/>
      <c r="AH14" s="84"/>
      <c r="AI14" s="84"/>
      <c r="AJ14" s="84"/>
      <c r="AK14" s="86"/>
      <c r="AL14" s="81"/>
    </row>
    <row r="15">
      <c r="A15" s="84" t="s">
        <v>103</v>
      </c>
      <c r="B15" s="84"/>
      <c r="C15" s="84"/>
      <c r="D15" s="84"/>
      <c r="E15" s="84"/>
      <c r="F15" s="84"/>
      <c r="G15" s="84"/>
      <c r="H15" s="84">
        <v>1.0</v>
      </c>
      <c r="I15" s="84"/>
      <c r="J15" s="86"/>
      <c r="K15" s="84"/>
      <c r="L15" s="84"/>
      <c r="M15" s="84"/>
      <c r="N15" s="84"/>
      <c r="O15" s="84"/>
      <c r="P15" s="84"/>
      <c r="Q15" s="84"/>
      <c r="R15" s="84"/>
      <c r="S15" s="86"/>
      <c r="T15" s="84"/>
      <c r="U15" s="84"/>
      <c r="V15" s="84"/>
      <c r="W15" s="84"/>
      <c r="X15" s="84"/>
      <c r="Y15" s="84"/>
      <c r="Z15" s="84"/>
      <c r="AA15" s="84"/>
      <c r="AB15" s="86"/>
      <c r="AC15" s="84"/>
      <c r="AD15" s="84"/>
      <c r="AE15" s="84"/>
      <c r="AF15" s="85"/>
      <c r="AG15" s="85"/>
      <c r="AH15" s="85"/>
      <c r="AI15" s="84"/>
      <c r="AJ15" s="84"/>
      <c r="AK15" s="86"/>
      <c r="AL15" s="81"/>
    </row>
    <row r="16">
      <c r="A16" s="84" t="s">
        <v>186</v>
      </c>
      <c r="B16" s="84"/>
      <c r="C16" s="84"/>
      <c r="D16" s="84"/>
      <c r="E16" s="84"/>
      <c r="F16" s="84"/>
      <c r="G16" s="84"/>
      <c r="H16" s="84"/>
      <c r="I16" s="84"/>
      <c r="J16" s="86"/>
      <c r="K16" s="84"/>
      <c r="L16" s="84"/>
      <c r="M16" s="84"/>
      <c r="N16" s="84">
        <v>6.0</v>
      </c>
      <c r="O16" s="84"/>
      <c r="P16" s="84"/>
      <c r="Q16" s="84"/>
      <c r="R16" s="84"/>
      <c r="S16" s="86"/>
      <c r="T16" s="84"/>
      <c r="U16" s="84"/>
      <c r="V16" s="84"/>
      <c r="W16" s="84">
        <v>5.0</v>
      </c>
      <c r="X16" s="84"/>
      <c r="Y16" s="84"/>
      <c r="Z16" s="84"/>
      <c r="AA16" s="84"/>
      <c r="AB16" s="86"/>
      <c r="AC16" s="84"/>
      <c r="AD16" s="84"/>
      <c r="AE16" s="84"/>
      <c r="AF16" s="85"/>
      <c r="AG16" s="85"/>
      <c r="AH16" s="85"/>
      <c r="AI16" s="84"/>
      <c r="AJ16" s="84"/>
      <c r="AK16" s="86"/>
      <c r="AL16" s="81"/>
    </row>
    <row r="17">
      <c r="A17" s="84" t="s">
        <v>10</v>
      </c>
      <c r="B17" s="84"/>
      <c r="C17" s="84"/>
      <c r="D17" s="84"/>
      <c r="E17" s="84"/>
      <c r="F17" s="84"/>
      <c r="G17" s="84"/>
      <c r="H17" s="84"/>
      <c r="I17" s="84"/>
      <c r="J17" s="86"/>
      <c r="K17" s="84"/>
      <c r="L17" s="84"/>
      <c r="M17" s="84"/>
      <c r="N17" s="84">
        <v>3.0</v>
      </c>
      <c r="O17" s="84"/>
      <c r="P17" s="84"/>
      <c r="Q17" s="84"/>
      <c r="R17" s="84"/>
      <c r="S17" s="86"/>
      <c r="T17" s="84"/>
      <c r="U17" s="84"/>
      <c r="V17" s="84"/>
      <c r="W17" s="84"/>
      <c r="X17" s="84">
        <v>5.0</v>
      </c>
      <c r="Y17" s="84"/>
      <c r="Z17" s="84"/>
      <c r="AA17" s="84"/>
      <c r="AB17" s="86"/>
      <c r="AC17" s="84"/>
      <c r="AD17" s="84"/>
      <c r="AE17" s="84"/>
      <c r="AF17" s="85"/>
      <c r="AG17" s="85"/>
      <c r="AH17" s="85"/>
      <c r="AI17" s="84"/>
      <c r="AJ17" s="84"/>
      <c r="AK17" s="86"/>
      <c r="AL17" s="81"/>
    </row>
    <row r="18">
      <c r="A18" s="84" t="s">
        <v>187</v>
      </c>
      <c r="B18" s="84"/>
      <c r="C18" s="84"/>
      <c r="D18" s="84"/>
      <c r="E18" s="84"/>
      <c r="F18" s="84"/>
      <c r="G18" s="84"/>
      <c r="H18" s="84"/>
      <c r="I18" s="84"/>
      <c r="J18" s="86"/>
      <c r="K18" s="84"/>
      <c r="L18" s="84"/>
      <c r="M18" s="84"/>
      <c r="N18" s="84"/>
      <c r="O18" s="84"/>
      <c r="P18" s="84"/>
      <c r="Q18" s="84"/>
      <c r="R18" s="84"/>
      <c r="S18" s="86"/>
      <c r="T18" s="84">
        <v>2.0</v>
      </c>
      <c r="U18" s="84"/>
      <c r="V18" s="84"/>
      <c r="W18" s="84"/>
      <c r="X18" s="84"/>
      <c r="Y18" s="84">
        <v>4.0</v>
      </c>
      <c r="Z18" s="84"/>
      <c r="AA18" s="84"/>
      <c r="AB18" s="86"/>
      <c r="AC18" s="84"/>
      <c r="AD18" s="84"/>
      <c r="AE18" s="84"/>
      <c r="AF18" s="85"/>
      <c r="AG18" s="85"/>
      <c r="AH18" s="85"/>
      <c r="AI18" s="84"/>
      <c r="AJ18" s="84"/>
      <c r="AK18" s="86"/>
      <c r="AL18" s="81"/>
    </row>
    <row r="19">
      <c r="A19" s="84"/>
      <c r="B19" s="84"/>
      <c r="C19" s="84"/>
      <c r="D19" s="84"/>
      <c r="E19" s="84"/>
      <c r="F19" s="84"/>
      <c r="G19" s="84"/>
      <c r="H19" s="84"/>
      <c r="I19" s="84"/>
      <c r="J19" s="86"/>
      <c r="K19" s="84"/>
      <c r="L19" s="84"/>
      <c r="M19" s="84"/>
      <c r="N19" s="84"/>
      <c r="O19" s="84"/>
      <c r="P19" s="84"/>
      <c r="Q19" s="84"/>
      <c r="R19" s="84"/>
      <c r="S19" s="86"/>
      <c r="T19" s="84"/>
      <c r="U19" s="84"/>
      <c r="V19" s="84"/>
      <c r="W19" s="84"/>
      <c r="X19" s="84"/>
      <c r="Y19" s="84"/>
      <c r="Z19" s="84"/>
      <c r="AA19" s="84">
        <v>3.0</v>
      </c>
      <c r="AB19" s="86"/>
      <c r="AC19" s="84"/>
      <c r="AD19" s="84"/>
      <c r="AE19" s="84"/>
      <c r="AF19" s="85"/>
      <c r="AG19" s="85"/>
      <c r="AH19" s="85"/>
      <c r="AI19" s="84"/>
      <c r="AJ19" s="84"/>
      <c r="AK19" s="86"/>
      <c r="AL19" s="81"/>
    </row>
    <row r="20">
      <c r="A20" s="84"/>
      <c r="B20" s="84"/>
      <c r="C20" s="84"/>
      <c r="D20" s="84"/>
      <c r="E20" s="84"/>
      <c r="F20" s="84"/>
      <c r="G20" s="84"/>
      <c r="H20" s="84"/>
      <c r="I20" s="84"/>
      <c r="J20" s="86"/>
      <c r="K20" s="84"/>
      <c r="L20" s="84"/>
      <c r="M20" s="84"/>
      <c r="N20" s="84"/>
      <c r="O20" s="84"/>
      <c r="P20" s="84"/>
      <c r="Q20" s="84"/>
      <c r="R20" s="84"/>
      <c r="S20" s="86"/>
      <c r="T20" s="84"/>
      <c r="U20" s="84"/>
      <c r="V20" s="84"/>
      <c r="W20" s="84"/>
      <c r="X20" s="84"/>
      <c r="Y20" s="84"/>
      <c r="Z20" s="84"/>
      <c r="AA20" s="84">
        <v>3.0</v>
      </c>
      <c r="AB20" s="86"/>
      <c r="AC20" s="84"/>
      <c r="AD20" s="84"/>
      <c r="AE20" s="84"/>
      <c r="AF20" s="85"/>
      <c r="AG20" s="85"/>
      <c r="AH20" s="85"/>
      <c r="AI20" s="84"/>
      <c r="AJ20" s="84"/>
      <c r="AK20" s="86"/>
      <c r="AL20" s="81"/>
    </row>
    <row r="21" ht="15.75" customHeight="1">
      <c r="A21" s="84"/>
      <c r="B21" s="84"/>
      <c r="C21" s="84"/>
      <c r="D21" s="84"/>
      <c r="E21" s="84"/>
      <c r="F21" s="84"/>
      <c r="G21" s="84"/>
      <c r="H21" s="84"/>
      <c r="I21" s="84"/>
      <c r="J21" s="86"/>
      <c r="K21" s="84"/>
      <c r="L21" s="84"/>
      <c r="M21" s="84"/>
      <c r="N21" s="84"/>
      <c r="O21" s="84"/>
      <c r="P21" s="84"/>
      <c r="Q21" s="84"/>
      <c r="R21" s="84"/>
      <c r="S21" s="86"/>
      <c r="T21" s="84"/>
      <c r="U21" s="84"/>
      <c r="V21" s="84"/>
      <c r="W21" s="84"/>
      <c r="X21" s="84"/>
      <c r="Y21" s="84"/>
      <c r="Z21" s="84"/>
      <c r="AA21" s="84"/>
      <c r="AB21" s="86"/>
      <c r="AC21" s="84"/>
      <c r="AD21" s="84"/>
      <c r="AE21" s="84"/>
      <c r="AF21" s="85"/>
      <c r="AG21" s="85"/>
      <c r="AH21" s="85"/>
      <c r="AI21" s="84"/>
      <c r="AJ21" s="84"/>
      <c r="AK21" s="86"/>
      <c r="AL21" s="81"/>
    </row>
    <row r="22" ht="15.75" customHeight="1">
      <c r="A22" s="84"/>
      <c r="B22" s="84"/>
      <c r="C22" s="84"/>
      <c r="D22" s="84"/>
      <c r="E22" s="84"/>
      <c r="F22" s="84"/>
      <c r="G22" s="84"/>
      <c r="H22" s="84"/>
      <c r="I22" s="84"/>
      <c r="J22" s="86"/>
      <c r="K22" s="84"/>
      <c r="L22" s="84"/>
      <c r="M22" s="84"/>
      <c r="N22" s="84"/>
      <c r="O22" s="84"/>
      <c r="P22" s="84"/>
      <c r="Q22" s="84"/>
      <c r="R22" s="84"/>
      <c r="S22" s="86"/>
      <c r="T22" s="84"/>
      <c r="U22" s="84"/>
      <c r="V22" s="84"/>
      <c r="W22" s="84"/>
      <c r="X22" s="84"/>
      <c r="Y22" s="84"/>
      <c r="Z22" s="84"/>
      <c r="AA22" s="84"/>
      <c r="AB22" s="86"/>
      <c r="AC22" s="84"/>
      <c r="AD22" s="84"/>
      <c r="AE22" s="84"/>
      <c r="AF22" s="85"/>
      <c r="AG22" s="85"/>
      <c r="AH22" s="85"/>
      <c r="AI22" s="84"/>
      <c r="AJ22" s="84"/>
      <c r="AK22" s="86"/>
      <c r="AL22" s="81"/>
    </row>
    <row r="23" ht="15.75" customHeight="1">
      <c r="A23" s="84"/>
      <c r="B23" s="84"/>
      <c r="C23" s="84"/>
      <c r="D23" s="84"/>
      <c r="E23" s="84"/>
      <c r="F23" s="84"/>
      <c r="G23" s="84"/>
      <c r="H23" s="84"/>
      <c r="I23" s="84"/>
      <c r="J23" s="86"/>
      <c r="K23" s="84"/>
      <c r="L23" s="84"/>
      <c r="M23" s="84"/>
      <c r="N23" s="84"/>
      <c r="O23" s="84"/>
      <c r="P23" s="84"/>
      <c r="Q23" s="84"/>
      <c r="R23" s="84"/>
      <c r="S23" s="86"/>
      <c r="T23" s="84"/>
      <c r="U23" s="84"/>
      <c r="V23" s="84"/>
      <c r="W23" s="84"/>
      <c r="X23" s="84"/>
      <c r="Y23" s="84"/>
      <c r="Z23" s="84"/>
      <c r="AA23" s="84"/>
      <c r="AB23" s="86"/>
      <c r="AC23" s="84"/>
      <c r="AD23" s="84"/>
      <c r="AE23" s="84"/>
      <c r="AF23" s="85"/>
      <c r="AG23" s="85"/>
      <c r="AH23" s="85"/>
      <c r="AI23" s="84"/>
      <c r="AJ23" s="84"/>
      <c r="AK23" s="86"/>
      <c r="AL23" s="81"/>
    </row>
    <row r="24" ht="15.75" customHeight="1">
      <c r="A24" s="84"/>
      <c r="B24" s="84"/>
      <c r="C24" s="84"/>
      <c r="D24" s="84"/>
      <c r="E24" s="84"/>
      <c r="F24" s="84"/>
      <c r="G24" s="84"/>
      <c r="H24" s="84"/>
      <c r="I24" s="84"/>
      <c r="J24" s="86"/>
      <c r="K24" s="84"/>
      <c r="L24" s="84"/>
      <c r="M24" s="84"/>
      <c r="N24" s="84"/>
      <c r="O24" s="84"/>
      <c r="P24" s="84"/>
      <c r="Q24" s="84"/>
      <c r="R24" s="84"/>
      <c r="S24" s="86"/>
      <c r="T24" s="84"/>
      <c r="U24" s="84"/>
      <c r="V24" s="84"/>
      <c r="W24" s="84"/>
      <c r="X24" s="84"/>
      <c r="Y24" s="84"/>
      <c r="Z24" s="84"/>
      <c r="AA24" s="84"/>
      <c r="AB24" s="86"/>
      <c r="AC24" s="84"/>
      <c r="AD24" s="84"/>
      <c r="AE24" s="84"/>
      <c r="AF24" s="85"/>
      <c r="AG24" s="85"/>
      <c r="AH24" s="85"/>
      <c r="AI24" s="84"/>
      <c r="AJ24" s="84"/>
      <c r="AK24" s="86"/>
      <c r="AL24" s="81"/>
    </row>
    <row r="25" ht="15.75" customHeight="1">
      <c r="A25" s="84"/>
      <c r="B25" s="84"/>
      <c r="C25" s="84"/>
      <c r="D25" s="84"/>
      <c r="E25" s="84"/>
      <c r="F25" s="84"/>
      <c r="G25" s="84"/>
      <c r="H25" s="84"/>
      <c r="I25" s="84"/>
      <c r="J25" s="86"/>
      <c r="K25" s="84"/>
      <c r="L25" s="84"/>
      <c r="M25" s="84"/>
      <c r="N25" s="84"/>
      <c r="O25" s="84"/>
      <c r="P25" s="84"/>
      <c r="Q25" s="84"/>
      <c r="R25" s="84"/>
      <c r="S25" s="86"/>
      <c r="T25" s="84"/>
      <c r="U25" s="84"/>
      <c r="V25" s="84"/>
      <c r="W25" s="84"/>
      <c r="X25" s="84"/>
      <c r="Y25" s="84"/>
      <c r="Z25" s="84"/>
      <c r="AA25" s="84"/>
      <c r="AB25" s="86"/>
      <c r="AC25" s="84"/>
      <c r="AD25" s="84"/>
      <c r="AE25" s="84"/>
      <c r="AF25" s="85"/>
      <c r="AG25" s="85"/>
      <c r="AH25" s="85"/>
      <c r="AI25" s="84"/>
      <c r="AJ25" s="84"/>
      <c r="AK25" s="86"/>
      <c r="AL25" s="81"/>
    </row>
    <row r="26" ht="15.75" customHeight="1">
      <c r="A26" s="84"/>
      <c r="B26" s="84"/>
      <c r="C26" s="84"/>
      <c r="D26" s="84"/>
      <c r="E26" s="84"/>
      <c r="F26" s="84"/>
      <c r="G26" s="84"/>
      <c r="H26" s="84"/>
      <c r="I26" s="84"/>
      <c r="J26" s="86"/>
      <c r="K26" s="84"/>
      <c r="L26" s="84"/>
      <c r="M26" s="84"/>
      <c r="N26" s="84"/>
      <c r="O26" s="84"/>
      <c r="P26" s="84"/>
      <c r="Q26" s="84"/>
      <c r="R26" s="84"/>
      <c r="S26" s="86"/>
      <c r="T26" s="84"/>
      <c r="U26" s="84"/>
      <c r="V26" s="84"/>
      <c r="W26" s="84"/>
      <c r="X26" s="84"/>
      <c r="Y26" s="84"/>
      <c r="Z26" s="84"/>
      <c r="AA26" s="84"/>
      <c r="AB26" s="86"/>
      <c r="AC26" s="84"/>
      <c r="AD26" s="84"/>
      <c r="AE26" s="84"/>
      <c r="AF26" s="85"/>
      <c r="AG26" s="85"/>
      <c r="AH26" s="85"/>
      <c r="AI26" s="84"/>
      <c r="AJ26" s="84"/>
      <c r="AK26" s="86"/>
      <c r="AL26" s="81"/>
    </row>
    <row r="27" ht="15.75" customHeight="1">
      <c r="A27" s="84"/>
      <c r="B27" s="84"/>
      <c r="C27" s="84"/>
      <c r="D27" s="84"/>
      <c r="E27" s="84"/>
      <c r="F27" s="84"/>
      <c r="G27" s="84"/>
      <c r="H27" s="84"/>
      <c r="I27" s="84"/>
      <c r="J27" s="86"/>
      <c r="K27" s="84"/>
      <c r="L27" s="84"/>
      <c r="M27" s="84"/>
      <c r="N27" s="84"/>
      <c r="O27" s="84"/>
      <c r="P27" s="84"/>
      <c r="Q27" s="84"/>
      <c r="R27" s="84"/>
      <c r="S27" s="86"/>
      <c r="T27" s="84"/>
      <c r="U27" s="84"/>
      <c r="V27" s="84"/>
      <c r="W27" s="84"/>
      <c r="X27" s="84"/>
      <c r="Y27" s="84"/>
      <c r="Z27" s="84"/>
      <c r="AA27" s="84"/>
      <c r="AB27" s="86"/>
      <c r="AC27" s="84"/>
      <c r="AD27" s="84"/>
      <c r="AE27" s="84"/>
      <c r="AF27" s="85"/>
      <c r="AG27" s="85"/>
      <c r="AH27" s="85"/>
      <c r="AI27" s="84"/>
      <c r="AJ27" s="84"/>
      <c r="AK27" s="86"/>
      <c r="AL27" s="81"/>
    </row>
    <row r="28" ht="15.75" customHeight="1">
      <c r="A28" s="84"/>
      <c r="B28" s="84"/>
      <c r="C28" s="84"/>
      <c r="D28" s="84"/>
      <c r="E28" s="84"/>
      <c r="F28" s="84"/>
      <c r="G28" s="84"/>
      <c r="H28" s="84"/>
      <c r="I28" s="84"/>
      <c r="J28" s="86"/>
      <c r="K28" s="84"/>
      <c r="L28" s="84"/>
      <c r="M28" s="84"/>
      <c r="N28" s="84"/>
      <c r="O28" s="84"/>
      <c r="P28" s="84"/>
      <c r="Q28" s="84"/>
      <c r="R28" s="84"/>
      <c r="S28" s="86"/>
      <c r="T28" s="84"/>
      <c r="U28" s="84"/>
      <c r="V28" s="84"/>
      <c r="W28" s="84"/>
      <c r="X28" s="84"/>
      <c r="Y28" s="84"/>
      <c r="Z28" s="84"/>
      <c r="AA28" s="84"/>
      <c r="AB28" s="86"/>
      <c r="AC28" s="84"/>
      <c r="AD28" s="84"/>
      <c r="AE28" s="84"/>
      <c r="AF28" s="85"/>
      <c r="AG28" s="85"/>
      <c r="AH28" s="85"/>
      <c r="AI28" s="84"/>
      <c r="AJ28" s="84"/>
      <c r="AK28" s="86"/>
      <c r="AL28" s="81"/>
    </row>
    <row r="29" ht="15.75" customHeight="1">
      <c r="A29" s="84"/>
      <c r="B29" s="84"/>
      <c r="C29" s="84"/>
      <c r="D29" s="84"/>
      <c r="E29" s="84"/>
      <c r="F29" s="84"/>
      <c r="G29" s="84"/>
      <c r="H29" s="84"/>
      <c r="I29" s="84"/>
      <c r="J29" s="86"/>
      <c r="K29" s="84"/>
      <c r="L29" s="84"/>
      <c r="M29" s="84"/>
      <c r="N29" s="84"/>
      <c r="O29" s="84"/>
      <c r="P29" s="84"/>
      <c r="Q29" s="84"/>
      <c r="R29" s="84"/>
      <c r="S29" s="86"/>
      <c r="T29" s="84"/>
      <c r="U29" s="84"/>
      <c r="V29" s="84"/>
      <c r="W29" s="84"/>
      <c r="X29" s="84"/>
      <c r="Y29" s="84"/>
      <c r="Z29" s="84"/>
      <c r="AA29" s="84"/>
      <c r="AB29" s="86"/>
      <c r="AC29" s="84"/>
      <c r="AD29" s="84"/>
      <c r="AE29" s="84"/>
      <c r="AF29" s="85"/>
      <c r="AG29" s="85"/>
      <c r="AH29" s="85"/>
      <c r="AI29" s="84"/>
      <c r="AJ29" s="84"/>
      <c r="AK29" s="86"/>
      <c r="AL29" s="81"/>
    </row>
    <row r="30" ht="15.75" customHeight="1">
      <c r="A30" s="84"/>
      <c r="B30" s="84"/>
      <c r="C30" s="84"/>
      <c r="D30" s="84"/>
      <c r="E30" s="84"/>
      <c r="F30" s="84"/>
      <c r="G30" s="84"/>
      <c r="H30" s="84"/>
      <c r="I30" s="84"/>
      <c r="J30" s="86"/>
      <c r="K30" s="84"/>
      <c r="L30" s="84"/>
      <c r="M30" s="84"/>
      <c r="N30" s="84"/>
      <c r="O30" s="84"/>
      <c r="P30" s="84"/>
      <c r="Q30" s="84"/>
      <c r="R30" s="84"/>
      <c r="S30" s="86"/>
      <c r="T30" s="84"/>
      <c r="U30" s="84"/>
      <c r="V30" s="84"/>
      <c r="W30" s="84"/>
      <c r="X30" s="84"/>
      <c r="Y30" s="84"/>
      <c r="Z30" s="84"/>
      <c r="AA30" s="84"/>
      <c r="AB30" s="86"/>
      <c r="AC30" s="84"/>
      <c r="AD30" s="84"/>
      <c r="AE30" s="84"/>
      <c r="AF30" s="85"/>
      <c r="AG30" s="85"/>
      <c r="AH30" s="85"/>
      <c r="AI30" s="84"/>
      <c r="AJ30" s="84"/>
      <c r="AK30" s="86"/>
      <c r="AL30" s="81"/>
    </row>
    <row r="31" ht="15.75" customHeight="1">
      <c r="A31" s="84"/>
      <c r="B31" s="84"/>
      <c r="C31" s="84"/>
      <c r="D31" s="84"/>
      <c r="E31" s="84"/>
      <c r="F31" s="84"/>
      <c r="G31" s="84"/>
      <c r="H31" s="84"/>
      <c r="I31" s="84"/>
      <c r="J31" s="86"/>
      <c r="K31" s="84"/>
      <c r="L31" s="84"/>
      <c r="M31" s="84"/>
      <c r="N31" s="84"/>
      <c r="O31" s="84"/>
      <c r="P31" s="84"/>
      <c r="Q31" s="84"/>
      <c r="R31" s="84"/>
      <c r="S31" s="86"/>
      <c r="T31" s="84"/>
      <c r="U31" s="84"/>
      <c r="V31" s="84"/>
      <c r="W31" s="84"/>
      <c r="X31" s="84"/>
      <c r="Y31" s="84"/>
      <c r="Z31" s="84"/>
      <c r="AA31" s="84"/>
      <c r="AB31" s="86"/>
      <c r="AC31" s="84"/>
      <c r="AD31" s="84"/>
      <c r="AE31" s="84"/>
      <c r="AF31" s="85"/>
      <c r="AG31" s="85"/>
      <c r="AH31" s="85"/>
      <c r="AI31" s="84"/>
      <c r="AJ31" s="84"/>
      <c r="AK31" s="86"/>
      <c r="AL31" s="81"/>
    </row>
    <row r="32" ht="15.75" customHeight="1">
      <c r="A32" s="84"/>
      <c r="B32" s="84"/>
      <c r="C32" s="84"/>
      <c r="D32" s="84"/>
      <c r="E32" s="84"/>
      <c r="F32" s="84"/>
      <c r="G32" s="84"/>
      <c r="H32" s="84"/>
      <c r="I32" s="84"/>
      <c r="J32" s="86"/>
      <c r="K32" s="84"/>
      <c r="L32" s="84"/>
      <c r="M32" s="84"/>
      <c r="N32" s="84"/>
      <c r="O32" s="84"/>
      <c r="P32" s="84"/>
      <c r="Q32" s="84"/>
      <c r="R32" s="84"/>
      <c r="S32" s="86"/>
      <c r="T32" s="84"/>
      <c r="U32" s="84"/>
      <c r="V32" s="84"/>
      <c r="W32" s="84"/>
      <c r="X32" s="84"/>
      <c r="Y32" s="84"/>
      <c r="Z32" s="84"/>
      <c r="AA32" s="84"/>
      <c r="AB32" s="86"/>
      <c r="AC32" s="84"/>
      <c r="AD32" s="84"/>
      <c r="AE32" s="84"/>
      <c r="AF32" s="85"/>
      <c r="AG32" s="85"/>
      <c r="AH32" s="85"/>
      <c r="AI32" s="84"/>
      <c r="AJ32" s="84"/>
      <c r="AK32" s="86"/>
      <c r="AL32" s="81"/>
    </row>
    <row r="33" ht="15.75" customHeight="1">
      <c r="A33" s="84"/>
      <c r="B33" s="84"/>
      <c r="C33" s="84"/>
      <c r="D33" s="84"/>
      <c r="E33" s="84"/>
      <c r="F33" s="84"/>
      <c r="G33" s="84"/>
      <c r="H33" s="84"/>
      <c r="I33" s="84"/>
      <c r="J33" s="86"/>
      <c r="K33" s="84"/>
      <c r="L33" s="84"/>
      <c r="M33" s="84"/>
      <c r="N33" s="84"/>
      <c r="O33" s="84"/>
      <c r="P33" s="84"/>
      <c r="Q33" s="84"/>
      <c r="R33" s="84"/>
      <c r="S33" s="86"/>
      <c r="T33" s="84"/>
      <c r="U33" s="84"/>
      <c r="V33" s="84"/>
      <c r="W33" s="84"/>
      <c r="X33" s="84"/>
      <c r="Y33" s="84"/>
      <c r="Z33" s="84"/>
      <c r="AA33" s="84"/>
      <c r="AB33" s="86"/>
      <c r="AC33" s="84"/>
      <c r="AD33" s="84"/>
      <c r="AE33" s="84"/>
      <c r="AF33" s="85"/>
      <c r="AG33" s="85"/>
      <c r="AH33" s="85"/>
      <c r="AI33" s="84"/>
      <c r="AJ33" s="84"/>
      <c r="AK33" s="86"/>
      <c r="AL33" s="81"/>
    </row>
    <row r="34" ht="15.75" customHeight="1">
      <c r="A34" s="84"/>
      <c r="B34" s="84"/>
      <c r="C34" s="84"/>
      <c r="D34" s="84"/>
      <c r="E34" s="84"/>
      <c r="F34" s="84"/>
      <c r="G34" s="84"/>
      <c r="H34" s="84"/>
      <c r="I34" s="84"/>
      <c r="J34" s="86"/>
      <c r="K34" s="84"/>
      <c r="L34" s="84"/>
      <c r="M34" s="84"/>
      <c r="N34" s="84"/>
      <c r="O34" s="84"/>
      <c r="P34" s="84"/>
      <c r="Q34" s="84"/>
      <c r="R34" s="84"/>
      <c r="S34" s="86"/>
      <c r="T34" s="84"/>
      <c r="U34" s="84"/>
      <c r="V34" s="84"/>
      <c r="W34" s="84"/>
      <c r="X34" s="84"/>
      <c r="Y34" s="84"/>
      <c r="Z34" s="84"/>
      <c r="AA34" s="84"/>
      <c r="AB34" s="86"/>
      <c r="AC34" s="84"/>
      <c r="AD34" s="84"/>
      <c r="AE34" s="84"/>
      <c r="AF34" s="85"/>
      <c r="AG34" s="85"/>
      <c r="AH34" s="85"/>
      <c r="AI34" s="84"/>
      <c r="AJ34" s="84"/>
      <c r="AK34" s="86"/>
      <c r="AL34" s="81"/>
    </row>
    <row r="35" ht="15.75" customHeight="1">
      <c r="A35" s="84"/>
      <c r="B35" s="84"/>
      <c r="C35" s="84"/>
      <c r="D35" s="84"/>
      <c r="E35" s="84"/>
      <c r="F35" s="84"/>
      <c r="G35" s="84"/>
      <c r="H35" s="84"/>
      <c r="I35" s="84"/>
      <c r="J35" s="86"/>
      <c r="K35" s="84"/>
      <c r="L35" s="84"/>
      <c r="M35" s="84"/>
      <c r="N35" s="84"/>
      <c r="O35" s="84"/>
      <c r="P35" s="84"/>
      <c r="Q35" s="84"/>
      <c r="R35" s="84"/>
      <c r="S35" s="86"/>
      <c r="T35" s="84"/>
      <c r="U35" s="84"/>
      <c r="V35" s="84"/>
      <c r="W35" s="84"/>
      <c r="X35" s="84"/>
      <c r="Y35" s="84"/>
      <c r="Z35" s="84"/>
      <c r="AA35" s="84"/>
      <c r="AB35" s="86"/>
      <c r="AC35" s="84"/>
      <c r="AD35" s="84"/>
      <c r="AE35" s="84"/>
      <c r="AF35" s="85"/>
      <c r="AG35" s="85"/>
      <c r="AH35" s="85"/>
      <c r="AI35" s="84"/>
      <c r="AJ35" s="84"/>
      <c r="AK35" s="86"/>
      <c r="AL35" s="81"/>
    </row>
    <row r="36" ht="15.75" customHeight="1">
      <c r="A36" s="84"/>
      <c r="B36" s="84"/>
      <c r="C36" s="84"/>
      <c r="D36" s="84"/>
      <c r="E36" s="84"/>
      <c r="F36" s="84"/>
      <c r="G36" s="84"/>
      <c r="H36" s="84"/>
      <c r="I36" s="84"/>
      <c r="J36" s="86"/>
      <c r="K36" s="84"/>
      <c r="L36" s="84"/>
      <c r="M36" s="84"/>
      <c r="N36" s="84"/>
      <c r="O36" s="84"/>
      <c r="P36" s="84"/>
      <c r="Q36" s="84"/>
      <c r="R36" s="84"/>
      <c r="S36" s="86"/>
      <c r="T36" s="84"/>
      <c r="U36" s="84"/>
      <c r="V36" s="84"/>
      <c r="W36" s="84"/>
      <c r="X36" s="84"/>
      <c r="Y36" s="84"/>
      <c r="Z36" s="84"/>
      <c r="AA36" s="84"/>
      <c r="AB36" s="86"/>
      <c r="AC36" s="84"/>
      <c r="AD36" s="84"/>
      <c r="AE36" s="84"/>
      <c r="AF36" s="85"/>
      <c r="AG36" s="85"/>
      <c r="AH36" s="85"/>
      <c r="AI36" s="84"/>
      <c r="AJ36" s="84"/>
      <c r="AK36" s="86"/>
      <c r="AL36" s="81"/>
    </row>
    <row r="37" ht="15.75" customHeight="1">
      <c r="A37" s="84"/>
      <c r="B37" s="84"/>
      <c r="C37" s="84"/>
      <c r="D37" s="84"/>
      <c r="E37" s="84"/>
      <c r="F37" s="84"/>
      <c r="G37" s="84"/>
      <c r="H37" s="84"/>
      <c r="I37" s="84"/>
      <c r="J37" s="86"/>
      <c r="K37" s="84"/>
      <c r="L37" s="84"/>
      <c r="M37" s="84"/>
      <c r="N37" s="84"/>
      <c r="O37" s="84"/>
      <c r="P37" s="84"/>
      <c r="Q37" s="84"/>
      <c r="R37" s="84"/>
      <c r="S37" s="86"/>
      <c r="T37" s="84"/>
      <c r="U37" s="84"/>
      <c r="V37" s="84"/>
      <c r="W37" s="84"/>
      <c r="X37" s="84"/>
      <c r="Y37" s="84"/>
      <c r="Z37" s="84"/>
      <c r="AA37" s="84"/>
      <c r="AB37" s="86"/>
      <c r="AC37" s="84"/>
      <c r="AD37" s="84"/>
      <c r="AE37" s="84"/>
      <c r="AF37" s="85"/>
      <c r="AG37" s="85"/>
      <c r="AH37" s="85"/>
      <c r="AI37" s="84"/>
      <c r="AJ37" s="84"/>
      <c r="AK37" s="86"/>
      <c r="AL37" s="81"/>
    </row>
    <row r="38" ht="15.75" customHeight="1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9"/>
    </row>
    <row r="39" ht="15.75" customHeight="1">
      <c r="A39" s="74" t="s">
        <v>188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</row>
    <row r="40" ht="15.75" customHeight="1">
      <c r="A40" s="77" t="s">
        <v>1</v>
      </c>
      <c r="B40" s="78">
        <v>44107.0</v>
      </c>
      <c r="C40" s="54"/>
      <c r="D40" s="54"/>
      <c r="E40" s="54"/>
      <c r="F40" s="54"/>
      <c r="G40" s="54"/>
      <c r="H40" s="54"/>
      <c r="I40" s="54"/>
      <c r="J40" s="8"/>
      <c r="K40" s="78" t="s">
        <v>189</v>
      </c>
      <c r="L40" s="54"/>
      <c r="M40" s="54"/>
      <c r="N40" s="54"/>
      <c r="O40" s="54"/>
      <c r="P40" s="54"/>
      <c r="Q40" s="54"/>
      <c r="R40" s="54"/>
      <c r="S40" s="8"/>
      <c r="T40" s="78" t="s">
        <v>190</v>
      </c>
      <c r="U40" s="54"/>
      <c r="V40" s="54"/>
      <c r="W40" s="54"/>
      <c r="X40" s="54"/>
      <c r="Y40" s="54"/>
      <c r="Z40" s="54"/>
      <c r="AA40" s="54"/>
      <c r="AB40" s="8"/>
      <c r="AC40" s="78">
        <v>44289.0</v>
      </c>
      <c r="AD40" s="54"/>
      <c r="AE40" s="54"/>
      <c r="AF40" s="54"/>
      <c r="AG40" s="54"/>
      <c r="AH40" s="54"/>
      <c r="AI40" s="54"/>
      <c r="AJ40" s="54"/>
      <c r="AK40" s="8"/>
      <c r="AL40" s="79" t="s">
        <v>3</v>
      </c>
    </row>
    <row r="41" ht="15.75" customHeight="1">
      <c r="A41" s="80" t="s">
        <v>175</v>
      </c>
      <c r="B41" s="81">
        <v>8.0</v>
      </c>
      <c r="C41" s="81">
        <v>25.0</v>
      </c>
      <c r="D41" s="81">
        <v>26.0</v>
      </c>
      <c r="E41" s="81">
        <v>35.0</v>
      </c>
      <c r="F41" s="81">
        <v>39.0</v>
      </c>
      <c r="G41" s="81">
        <v>43.0</v>
      </c>
      <c r="H41" s="81"/>
      <c r="I41" s="81"/>
      <c r="J41" s="82" t="s">
        <v>176</v>
      </c>
      <c r="K41" s="81">
        <v>8.0</v>
      </c>
      <c r="L41" s="81">
        <v>25.0</v>
      </c>
      <c r="M41" s="81">
        <v>26.0</v>
      </c>
      <c r="N41" s="81">
        <v>35.0</v>
      </c>
      <c r="O41" s="81">
        <v>39.0</v>
      </c>
      <c r="P41" s="81">
        <v>43.0</v>
      </c>
      <c r="Q41" s="81"/>
      <c r="R41" s="81"/>
      <c r="S41" s="82" t="s">
        <v>176</v>
      </c>
      <c r="T41" s="81">
        <v>8.0</v>
      </c>
      <c r="U41" s="81">
        <v>25.0</v>
      </c>
      <c r="V41" s="81">
        <v>26.0</v>
      </c>
      <c r="W41" s="81">
        <v>35.0</v>
      </c>
      <c r="X41" s="81">
        <v>39.0</v>
      </c>
      <c r="Y41" s="81">
        <v>43.0</v>
      </c>
      <c r="Z41" s="81"/>
      <c r="AA41" s="81"/>
      <c r="AB41" s="82" t="s">
        <v>176</v>
      </c>
      <c r="AC41" s="81">
        <v>8.0</v>
      </c>
      <c r="AD41" s="81">
        <v>25.0</v>
      </c>
      <c r="AE41" s="81">
        <v>26.0</v>
      </c>
      <c r="AF41" s="81">
        <v>35.0</v>
      </c>
      <c r="AG41" s="81">
        <v>39.0</v>
      </c>
      <c r="AH41" s="81">
        <v>43.0</v>
      </c>
      <c r="AI41" s="81"/>
      <c r="AJ41" s="81"/>
      <c r="AK41" s="82" t="s">
        <v>176</v>
      </c>
      <c r="AL41" s="83"/>
    </row>
    <row r="42" ht="15.75" customHeight="1">
      <c r="A42" s="84"/>
      <c r="B42" s="85"/>
      <c r="C42" s="85"/>
      <c r="D42" s="85"/>
      <c r="E42" s="85"/>
      <c r="F42" s="85"/>
      <c r="G42" s="85"/>
      <c r="H42" s="85"/>
      <c r="I42" s="85"/>
      <c r="J42" s="86"/>
      <c r="K42" s="85"/>
      <c r="L42" s="85"/>
      <c r="M42" s="85"/>
      <c r="N42" s="85"/>
      <c r="O42" s="85"/>
      <c r="P42" s="85"/>
      <c r="Q42" s="85"/>
      <c r="R42" s="85"/>
      <c r="S42" s="86"/>
      <c r="T42" s="85"/>
      <c r="U42" s="85"/>
      <c r="V42" s="85"/>
      <c r="W42" s="85"/>
      <c r="X42" s="85"/>
      <c r="Y42" s="85"/>
      <c r="Z42" s="85"/>
      <c r="AA42" s="85"/>
      <c r="AB42" s="86"/>
      <c r="AC42" s="85"/>
      <c r="AD42" s="85"/>
      <c r="AE42" s="85"/>
      <c r="AF42" s="85"/>
      <c r="AG42" s="85"/>
      <c r="AH42" s="85"/>
      <c r="AI42" s="85"/>
      <c r="AJ42" s="85"/>
      <c r="AK42" s="86"/>
      <c r="AL42" s="81"/>
    </row>
    <row r="43" ht="15.75" customHeight="1">
      <c r="A43" s="84"/>
      <c r="B43" s="85"/>
      <c r="C43" s="85"/>
      <c r="D43" s="85"/>
      <c r="E43" s="85"/>
      <c r="F43" s="85"/>
      <c r="G43" s="85"/>
      <c r="H43" s="85"/>
      <c r="I43" s="85"/>
      <c r="J43" s="86"/>
      <c r="K43" s="84"/>
      <c r="L43" s="84"/>
      <c r="M43" s="84"/>
      <c r="N43" s="84"/>
      <c r="O43" s="84"/>
      <c r="P43" s="84"/>
      <c r="Q43" s="84"/>
      <c r="R43" s="84"/>
      <c r="S43" s="86"/>
      <c r="T43" s="84"/>
      <c r="U43" s="84"/>
      <c r="V43" s="84"/>
      <c r="W43" s="84"/>
      <c r="X43" s="84"/>
      <c r="Y43" s="84"/>
      <c r="Z43" s="84"/>
      <c r="AA43" s="84"/>
      <c r="AB43" s="86"/>
      <c r="AC43" s="84"/>
      <c r="AD43" s="84"/>
      <c r="AE43" s="84"/>
      <c r="AF43" s="84"/>
      <c r="AG43" s="84"/>
      <c r="AH43" s="84"/>
      <c r="AI43" s="84"/>
      <c r="AJ43" s="84"/>
      <c r="AK43" s="86"/>
      <c r="AL43" s="81"/>
    </row>
    <row r="44" ht="15.75" customHeight="1">
      <c r="A44" s="84"/>
      <c r="B44" s="85"/>
      <c r="C44" s="85"/>
      <c r="D44" s="85"/>
      <c r="E44" s="85"/>
      <c r="F44" s="85"/>
      <c r="G44" s="85"/>
      <c r="H44" s="85"/>
      <c r="I44" s="85"/>
      <c r="J44" s="86"/>
      <c r="K44" s="84"/>
      <c r="L44" s="84"/>
      <c r="M44" s="84"/>
      <c r="N44" s="84"/>
      <c r="O44" s="84"/>
      <c r="P44" s="84"/>
      <c r="Q44" s="84"/>
      <c r="R44" s="84"/>
      <c r="S44" s="86"/>
      <c r="T44" s="84"/>
      <c r="U44" s="84"/>
      <c r="V44" s="84"/>
      <c r="W44" s="84"/>
      <c r="X44" s="84"/>
      <c r="Y44" s="84"/>
      <c r="Z44" s="84"/>
      <c r="AA44" s="84"/>
      <c r="AB44" s="86"/>
      <c r="AC44" s="84"/>
      <c r="AD44" s="84"/>
      <c r="AE44" s="84"/>
      <c r="AF44" s="84"/>
      <c r="AG44" s="84"/>
      <c r="AH44" s="84"/>
      <c r="AI44" s="84"/>
      <c r="AJ44" s="84"/>
      <c r="AK44" s="86"/>
      <c r="AL44" s="81"/>
    </row>
    <row r="45" ht="15.75" customHeight="1">
      <c r="A45" s="84"/>
      <c r="B45" s="85"/>
      <c r="C45" s="85"/>
      <c r="D45" s="85"/>
      <c r="E45" s="85"/>
      <c r="F45" s="85"/>
      <c r="G45" s="85"/>
      <c r="H45" s="85"/>
      <c r="I45" s="85"/>
      <c r="J45" s="86"/>
      <c r="K45" s="84"/>
      <c r="L45" s="84"/>
      <c r="M45" s="84"/>
      <c r="N45" s="84"/>
      <c r="O45" s="84"/>
      <c r="P45" s="84"/>
      <c r="Q45" s="84"/>
      <c r="R45" s="84"/>
      <c r="S45" s="86"/>
      <c r="T45" s="84"/>
      <c r="U45" s="84"/>
      <c r="V45" s="84"/>
      <c r="W45" s="84"/>
      <c r="X45" s="84"/>
      <c r="Y45" s="84"/>
      <c r="Z45" s="84"/>
      <c r="AA45" s="84"/>
      <c r="AB45" s="86"/>
      <c r="AC45" s="84"/>
      <c r="AD45" s="84"/>
      <c r="AE45" s="84"/>
      <c r="AF45" s="84"/>
      <c r="AG45" s="84"/>
      <c r="AH45" s="84"/>
      <c r="AI45" s="84"/>
      <c r="AJ45" s="84"/>
      <c r="AK45" s="86"/>
      <c r="AL45" s="81"/>
    </row>
    <row r="46" ht="15.75" customHeight="1">
      <c r="A46" s="84"/>
      <c r="B46" s="85"/>
      <c r="C46" s="85"/>
      <c r="D46" s="85"/>
      <c r="E46" s="85"/>
      <c r="F46" s="85"/>
      <c r="G46" s="85"/>
      <c r="H46" s="85"/>
      <c r="I46" s="85"/>
      <c r="J46" s="86"/>
      <c r="K46" s="84"/>
      <c r="L46" s="84"/>
      <c r="M46" s="84"/>
      <c r="N46" s="84"/>
      <c r="O46" s="84"/>
      <c r="P46" s="84"/>
      <c r="Q46" s="84"/>
      <c r="R46" s="84"/>
      <c r="S46" s="86"/>
      <c r="T46" s="84"/>
      <c r="U46" s="84"/>
      <c r="V46" s="84"/>
      <c r="W46" s="84"/>
      <c r="X46" s="84"/>
      <c r="Y46" s="84"/>
      <c r="Z46" s="84"/>
      <c r="AA46" s="84"/>
      <c r="AB46" s="86"/>
      <c r="AC46" s="84"/>
      <c r="AD46" s="84"/>
      <c r="AE46" s="84"/>
      <c r="AF46" s="84"/>
      <c r="AG46" s="84"/>
      <c r="AH46" s="84"/>
      <c r="AI46" s="84"/>
      <c r="AJ46" s="84"/>
      <c r="AK46" s="86"/>
      <c r="AL46" s="81"/>
    </row>
    <row r="47" ht="15.75" customHeight="1">
      <c r="A47" s="84"/>
      <c r="B47" s="85"/>
      <c r="C47" s="85"/>
      <c r="D47" s="85"/>
      <c r="E47" s="85"/>
      <c r="F47" s="85"/>
      <c r="G47" s="85"/>
      <c r="H47" s="85"/>
      <c r="I47" s="85"/>
      <c r="J47" s="86"/>
      <c r="K47" s="84"/>
      <c r="L47" s="84"/>
      <c r="M47" s="84"/>
      <c r="N47" s="84"/>
      <c r="O47" s="84"/>
      <c r="P47" s="84"/>
      <c r="Q47" s="84"/>
      <c r="R47" s="84"/>
      <c r="S47" s="86"/>
      <c r="T47" s="84"/>
      <c r="U47" s="84"/>
      <c r="V47" s="84"/>
      <c r="W47" s="84"/>
      <c r="X47" s="84"/>
      <c r="Y47" s="84"/>
      <c r="Z47" s="84"/>
      <c r="AA47" s="84"/>
      <c r="AB47" s="86"/>
      <c r="AC47" s="84"/>
      <c r="AD47" s="84"/>
      <c r="AE47" s="84"/>
      <c r="AF47" s="84"/>
      <c r="AG47" s="84"/>
      <c r="AH47" s="84"/>
      <c r="AI47" s="84"/>
      <c r="AJ47" s="84"/>
      <c r="AK47" s="86"/>
      <c r="AL47" s="81"/>
    </row>
    <row r="48" ht="15.75" customHeight="1">
      <c r="A48" s="87"/>
      <c r="B48" s="90"/>
      <c r="C48" s="90"/>
      <c r="D48" s="90"/>
      <c r="E48" s="90"/>
      <c r="F48" s="90"/>
      <c r="G48" s="90"/>
      <c r="H48" s="90"/>
      <c r="I48" s="90"/>
      <c r="J48" s="90"/>
      <c r="K48" s="88"/>
      <c r="L48" s="88"/>
      <c r="M48" s="88"/>
      <c r="N48" s="88"/>
      <c r="O48" s="88"/>
      <c r="P48" s="88"/>
      <c r="Q48" s="88"/>
      <c r="R48" s="88"/>
      <c r="S48" s="90"/>
      <c r="T48" s="88"/>
      <c r="U48" s="88"/>
      <c r="V48" s="88"/>
      <c r="W48" s="88"/>
      <c r="X48" s="88"/>
      <c r="Y48" s="88"/>
      <c r="Z48" s="88"/>
      <c r="AA48" s="88"/>
      <c r="AB48" s="90"/>
      <c r="AC48" s="88"/>
      <c r="AD48" s="88"/>
      <c r="AE48" s="88"/>
      <c r="AF48" s="88"/>
      <c r="AG48" s="88"/>
      <c r="AH48" s="88"/>
      <c r="AI48" s="88"/>
      <c r="AJ48" s="88"/>
      <c r="AK48" s="90"/>
      <c r="AL48" s="91"/>
    </row>
    <row r="49" ht="15.75" customHeight="1">
      <c r="A49" s="74" t="s">
        <v>191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6"/>
    </row>
    <row r="50" ht="15.75" customHeight="1">
      <c r="A50" s="77" t="s">
        <v>1</v>
      </c>
      <c r="B50" s="78">
        <v>44107.0</v>
      </c>
      <c r="C50" s="54"/>
      <c r="D50" s="54"/>
      <c r="E50" s="54"/>
      <c r="F50" s="54"/>
      <c r="G50" s="54"/>
      <c r="H50" s="54"/>
      <c r="I50" s="54"/>
      <c r="J50" s="8"/>
      <c r="K50" s="78" t="s">
        <v>189</v>
      </c>
      <c r="L50" s="54"/>
      <c r="M50" s="54"/>
      <c r="N50" s="54"/>
      <c r="O50" s="54"/>
      <c r="P50" s="54"/>
      <c r="Q50" s="54"/>
      <c r="R50" s="54"/>
      <c r="S50" s="8"/>
      <c r="T50" s="78" t="s">
        <v>190</v>
      </c>
      <c r="U50" s="54"/>
      <c r="V50" s="54"/>
      <c r="W50" s="54"/>
      <c r="X50" s="54"/>
      <c r="Y50" s="54"/>
      <c r="Z50" s="54"/>
      <c r="AA50" s="54"/>
      <c r="AB50" s="8"/>
      <c r="AC50" s="78">
        <v>44289.0</v>
      </c>
      <c r="AD50" s="54"/>
      <c r="AE50" s="54"/>
      <c r="AF50" s="54"/>
      <c r="AG50" s="54"/>
      <c r="AH50" s="54"/>
      <c r="AI50" s="54"/>
      <c r="AJ50" s="54"/>
      <c r="AK50" s="8"/>
      <c r="AL50" s="79" t="s">
        <v>3</v>
      </c>
    </row>
    <row r="51" ht="15.75" customHeight="1">
      <c r="A51" s="80" t="s">
        <v>175</v>
      </c>
      <c r="B51" s="81">
        <v>9.0</v>
      </c>
      <c r="C51" s="81">
        <v>27.0</v>
      </c>
      <c r="D51" s="81">
        <v>36.0</v>
      </c>
      <c r="E51" s="81">
        <v>40.0</v>
      </c>
      <c r="F51" s="81">
        <v>43.0</v>
      </c>
      <c r="G51" s="81"/>
      <c r="H51" s="81"/>
      <c r="I51" s="81"/>
      <c r="J51" s="82" t="s">
        <v>176</v>
      </c>
      <c r="K51" s="81">
        <v>9.0</v>
      </c>
      <c r="L51" s="81">
        <v>27.0</v>
      </c>
      <c r="M51" s="81">
        <v>36.0</v>
      </c>
      <c r="N51" s="81">
        <v>40.0</v>
      </c>
      <c r="O51" s="81">
        <v>43.0</v>
      </c>
      <c r="P51" s="81"/>
      <c r="Q51" s="81"/>
      <c r="R51" s="81"/>
      <c r="S51" s="82" t="s">
        <v>176</v>
      </c>
      <c r="T51" s="81">
        <v>9.0</v>
      </c>
      <c r="U51" s="81">
        <v>27.0</v>
      </c>
      <c r="V51" s="81">
        <v>36.0</v>
      </c>
      <c r="W51" s="81">
        <v>40.0</v>
      </c>
      <c r="X51" s="81">
        <v>43.0</v>
      </c>
      <c r="Y51" s="81"/>
      <c r="Z51" s="81"/>
      <c r="AA51" s="81"/>
      <c r="AB51" s="82" t="s">
        <v>176</v>
      </c>
      <c r="AC51" s="81">
        <v>9.0</v>
      </c>
      <c r="AD51" s="81">
        <v>27.0</v>
      </c>
      <c r="AE51" s="81">
        <v>36.0</v>
      </c>
      <c r="AF51" s="81">
        <v>40.0</v>
      </c>
      <c r="AG51" s="81">
        <v>43.0</v>
      </c>
      <c r="AH51" s="81"/>
      <c r="AI51" s="81"/>
      <c r="AJ51" s="81"/>
      <c r="AK51" s="82" t="s">
        <v>176</v>
      </c>
      <c r="AL51" s="83"/>
    </row>
    <row r="52" ht="15.75" customHeight="1">
      <c r="A52" s="84"/>
      <c r="B52" s="85"/>
      <c r="C52" s="85"/>
      <c r="D52" s="85"/>
      <c r="E52" s="85"/>
      <c r="F52" s="85"/>
      <c r="G52" s="85"/>
      <c r="H52" s="85"/>
      <c r="I52" s="85"/>
      <c r="J52" s="86"/>
      <c r="K52" s="85"/>
      <c r="L52" s="85"/>
      <c r="M52" s="85"/>
      <c r="N52" s="85"/>
      <c r="O52" s="85"/>
      <c r="P52" s="85"/>
      <c r="Q52" s="85"/>
      <c r="R52" s="85"/>
      <c r="S52" s="86"/>
      <c r="T52" s="85">
        <v>2.0</v>
      </c>
      <c r="U52" s="85"/>
      <c r="V52" s="85"/>
      <c r="W52" s="85"/>
      <c r="X52" s="85"/>
      <c r="Y52" s="84"/>
      <c r="Z52" s="84"/>
      <c r="AA52" s="85"/>
      <c r="AB52" s="86"/>
      <c r="AC52" s="85"/>
      <c r="AD52" s="85"/>
      <c r="AE52" s="85"/>
      <c r="AF52" s="85"/>
      <c r="AG52" s="85"/>
      <c r="AH52" s="85"/>
      <c r="AI52" s="85"/>
      <c r="AJ52" s="85"/>
      <c r="AK52" s="86"/>
      <c r="AL52" s="81"/>
    </row>
    <row r="53" ht="15.75" customHeight="1">
      <c r="A53" s="84"/>
      <c r="B53" s="85"/>
      <c r="C53" s="85"/>
      <c r="D53" s="85"/>
      <c r="E53" s="85"/>
      <c r="F53" s="85"/>
      <c r="G53" s="85"/>
      <c r="H53" s="85"/>
      <c r="I53" s="85"/>
      <c r="J53" s="86"/>
      <c r="K53" s="85"/>
      <c r="L53" s="85"/>
      <c r="M53" s="85"/>
      <c r="N53" s="85"/>
      <c r="O53" s="85"/>
      <c r="P53" s="84"/>
      <c r="Q53" s="84"/>
      <c r="R53" s="84"/>
      <c r="S53" s="86"/>
      <c r="T53" s="85"/>
      <c r="U53" s="85"/>
      <c r="V53" s="85"/>
      <c r="W53" s="85"/>
      <c r="X53" s="85"/>
      <c r="Y53" s="84"/>
      <c r="Z53" s="84"/>
      <c r="AA53" s="84"/>
      <c r="AB53" s="86"/>
      <c r="AC53" s="85"/>
      <c r="AD53" s="85"/>
      <c r="AE53" s="85"/>
      <c r="AF53" s="85"/>
      <c r="AG53" s="85"/>
      <c r="AH53" s="85"/>
      <c r="AI53" s="84"/>
      <c r="AJ53" s="84"/>
      <c r="AK53" s="86"/>
      <c r="AL53" s="81"/>
    </row>
    <row r="54" ht="15.75" customHeight="1">
      <c r="A54" s="84"/>
      <c r="B54" s="85"/>
      <c r="C54" s="85"/>
      <c r="D54" s="85"/>
      <c r="E54" s="85"/>
      <c r="F54" s="85"/>
      <c r="G54" s="85"/>
      <c r="H54" s="85"/>
      <c r="I54" s="85"/>
      <c r="J54" s="86"/>
      <c r="K54" s="85"/>
      <c r="L54" s="85"/>
      <c r="M54" s="85"/>
      <c r="N54" s="85"/>
      <c r="O54" s="85"/>
      <c r="P54" s="84"/>
      <c r="Q54" s="84"/>
      <c r="R54" s="84"/>
      <c r="S54" s="86"/>
      <c r="T54" s="85"/>
      <c r="U54" s="85"/>
      <c r="V54" s="85"/>
      <c r="W54" s="85"/>
      <c r="X54" s="85"/>
      <c r="Y54" s="84"/>
      <c r="Z54" s="84"/>
      <c r="AA54" s="84"/>
      <c r="AB54" s="86"/>
      <c r="AC54" s="85"/>
      <c r="AD54" s="85"/>
      <c r="AE54" s="85"/>
      <c r="AF54" s="85"/>
      <c r="AG54" s="85"/>
      <c r="AH54" s="85"/>
      <c r="AI54" s="84"/>
      <c r="AJ54" s="84"/>
      <c r="AK54" s="86"/>
      <c r="AL54" s="81"/>
    </row>
    <row r="55" ht="15.75" customHeight="1">
      <c r="A55" s="84"/>
      <c r="B55" s="85"/>
      <c r="C55" s="85"/>
      <c r="D55" s="85"/>
      <c r="E55" s="85"/>
      <c r="F55" s="85"/>
      <c r="G55" s="85"/>
      <c r="H55" s="85"/>
      <c r="I55" s="85"/>
      <c r="J55" s="86"/>
      <c r="K55" s="85"/>
      <c r="L55" s="85"/>
      <c r="M55" s="85"/>
      <c r="N55" s="85"/>
      <c r="O55" s="85"/>
      <c r="P55" s="84"/>
      <c r="Q55" s="84"/>
      <c r="R55" s="84"/>
      <c r="S55" s="86"/>
      <c r="T55" s="85"/>
      <c r="U55" s="85"/>
      <c r="V55" s="85"/>
      <c r="W55" s="85"/>
      <c r="X55" s="85"/>
      <c r="Y55" s="84"/>
      <c r="Z55" s="84"/>
      <c r="AA55" s="84"/>
      <c r="AB55" s="86"/>
      <c r="AC55" s="85"/>
      <c r="AD55" s="85"/>
      <c r="AE55" s="85"/>
      <c r="AF55" s="85"/>
      <c r="AG55" s="85"/>
      <c r="AH55" s="85"/>
      <c r="AI55" s="84"/>
      <c r="AJ55" s="84"/>
      <c r="AK55" s="86"/>
      <c r="AL55" s="81"/>
    </row>
    <row r="56" ht="15.75" customHeight="1">
      <c r="A56" s="84"/>
      <c r="B56" s="85"/>
      <c r="C56" s="85"/>
      <c r="D56" s="85"/>
      <c r="E56" s="85"/>
      <c r="F56" s="85"/>
      <c r="G56" s="85"/>
      <c r="H56" s="85"/>
      <c r="I56" s="85"/>
      <c r="J56" s="86"/>
      <c r="K56" s="85"/>
      <c r="L56" s="85"/>
      <c r="M56" s="85"/>
      <c r="N56" s="85"/>
      <c r="O56" s="85"/>
      <c r="P56" s="84"/>
      <c r="Q56" s="84"/>
      <c r="R56" s="84"/>
      <c r="S56" s="86"/>
      <c r="T56" s="85"/>
      <c r="U56" s="85"/>
      <c r="V56" s="85"/>
      <c r="W56" s="85"/>
      <c r="X56" s="85"/>
      <c r="Y56" s="84"/>
      <c r="Z56" s="84"/>
      <c r="AA56" s="84"/>
      <c r="AB56" s="86"/>
      <c r="AC56" s="85"/>
      <c r="AD56" s="85"/>
      <c r="AE56" s="85"/>
      <c r="AF56" s="85"/>
      <c r="AG56" s="85"/>
      <c r="AH56" s="85"/>
      <c r="AI56" s="84"/>
      <c r="AJ56" s="84"/>
      <c r="AK56" s="86"/>
      <c r="AL56" s="81"/>
    </row>
    <row r="57" ht="15.75" customHeight="1">
      <c r="A57" s="84"/>
      <c r="B57" s="85"/>
      <c r="C57" s="85"/>
      <c r="D57" s="85"/>
      <c r="E57" s="85"/>
      <c r="F57" s="85"/>
      <c r="G57" s="85"/>
      <c r="H57" s="85"/>
      <c r="I57" s="85"/>
      <c r="J57" s="86"/>
      <c r="K57" s="85"/>
      <c r="L57" s="85"/>
      <c r="M57" s="85"/>
      <c r="N57" s="85"/>
      <c r="O57" s="85"/>
      <c r="P57" s="84"/>
      <c r="Q57" s="84"/>
      <c r="R57" s="84"/>
      <c r="S57" s="86"/>
      <c r="T57" s="85"/>
      <c r="U57" s="85"/>
      <c r="V57" s="85"/>
      <c r="W57" s="85"/>
      <c r="X57" s="85"/>
      <c r="Y57" s="84"/>
      <c r="Z57" s="84"/>
      <c r="AA57" s="84"/>
      <c r="AB57" s="86"/>
      <c r="AC57" s="84"/>
      <c r="AD57" s="84"/>
      <c r="AE57" s="84"/>
      <c r="AF57" s="84"/>
      <c r="AG57" s="84"/>
      <c r="AH57" s="84"/>
      <c r="AI57" s="84"/>
      <c r="AJ57" s="84"/>
      <c r="AK57" s="86"/>
      <c r="AL57" s="81"/>
    </row>
    <row r="58" ht="15.75" customHeight="1">
      <c r="A58" s="84"/>
      <c r="B58" s="85"/>
      <c r="C58" s="85"/>
      <c r="D58" s="85"/>
      <c r="E58" s="85"/>
      <c r="F58" s="85"/>
      <c r="G58" s="85"/>
      <c r="H58" s="85"/>
      <c r="I58" s="85"/>
      <c r="J58" s="86"/>
      <c r="K58" s="85"/>
      <c r="L58" s="85"/>
      <c r="M58" s="85"/>
      <c r="N58" s="85"/>
      <c r="O58" s="85"/>
      <c r="P58" s="84"/>
      <c r="Q58" s="84"/>
      <c r="R58" s="84"/>
      <c r="S58" s="86"/>
      <c r="T58" s="85"/>
      <c r="U58" s="85"/>
      <c r="V58" s="85"/>
      <c r="W58" s="85"/>
      <c r="X58" s="85"/>
      <c r="Y58" s="84"/>
      <c r="Z58" s="84"/>
      <c r="AA58" s="84"/>
      <c r="AB58" s="86"/>
      <c r="AC58" s="84"/>
      <c r="AD58" s="84"/>
      <c r="AE58" s="84"/>
      <c r="AF58" s="84"/>
      <c r="AG58" s="84"/>
      <c r="AH58" s="84"/>
      <c r="AI58" s="84"/>
      <c r="AJ58" s="84"/>
      <c r="AK58" s="86"/>
      <c r="AL58" s="81"/>
    </row>
    <row r="59" ht="15.75" customHeight="1">
      <c r="A59" s="84"/>
      <c r="B59" s="85"/>
      <c r="C59" s="85"/>
      <c r="D59" s="85"/>
      <c r="E59" s="85"/>
      <c r="F59" s="85"/>
      <c r="G59" s="85"/>
      <c r="H59" s="85"/>
      <c r="I59" s="85"/>
      <c r="J59" s="86"/>
      <c r="K59" s="85"/>
      <c r="L59" s="85"/>
      <c r="M59" s="85"/>
      <c r="N59" s="85"/>
      <c r="O59" s="85"/>
      <c r="P59" s="84"/>
      <c r="Q59" s="84"/>
      <c r="R59" s="84"/>
      <c r="S59" s="86"/>
      <c r="T59" s="85"/>
      <c r="U59" s="85"/>
      <c r="V59" s="85"/>
      <c r="W59" s="85"/>
      <c r="X59" s="85"/>
      <c r="Y59" s="84"/>
      <c r="Z59" s="84"/>
      <c r="AA59" s="84"/>
      <c r="AB59" s="86"/>
      <c r="AC59" s="84"/>
      <c r="AD59" s="84"/>
      <c r="AE59" s="84"/>
      <c r="AF59" s="84"/>
      <c r="AG59" s="84"/>
      <c r="AH59" s="84"/>
      <c r="AI59" s="84"/>
      <c r="AJ59" s="84"/>
      <c r="AK59" s="86"/>
      <c r="AL59" s="81"/>
    </row>
    <row r="60" ht="15.75" customHeight="1">
      <c r="A60" s="84"/>
      <c r="B60" s="85"/>
      <c r="C60" s="85"/>
      <c r="D60" s="85"/>
      <c r="E60" s="85"/>
      <c r="F60" s="85"/>
      <c r="G60" s="85"/>
      <c r="H60" s="85"/>
      <c r="I60" s="85"/>
      <c r="J60" s="86"/>
      <c r="K60" s="85"/>
      <c r="L60" s="85"/>
      <c r="M60" s="85"/>
      <c r="N60" s="85"/>
      <c r="O60" s="85"/>
      <c r="P60" s="84"/>
      <c r="Q60" s="84"/>
      <c r="R60" s="84"/>
      <c r="S60" s="86"/>
      <c r="T60" s="85"/>
      <c r="U60" s="85"/>
      <c r="V60" s="85"/>
      <c r="W60" s="85"/>
      <c r="X60" s="85"/>
      <c r="Y60" s="84"/>
      <c r="Z60" s="84"/>
      <c r="AA60" s="84"/>
      <c r="AB60" s="86"/>
      <c r="AC60" s="84"/>
      <c r="AD60" s="84"/>
      <c r="AE60" s="84"/>
      <c r="AF60" s="84"/>
      <c r="AG60" s="84"/>
      <c r="AH60" s="84"/>
      <c r="AI60" s="84"/>
      <c r="AJ60" s="84"/>
      <c r="AK60" s="86"/>
      <c r="AL60" s="81"/>
    </row>
    <row r="61" ht="15.75" customHeight="1">
      <c r="A61" s="84"/>
      <c r="B61" s="85"/>
      <c r="C61" s="85"/>
      <c r="D61" s="85"/>
      <c r="E61" s="85"/>
      <c r="F61" s="85"/>
      <c r="G61" s="85"/>
      <c r="H61" s="85"/>
      <c r="I61" s="85"/>
      <c r="J61" s="86"/>
      <c r="K61" s="84"/>
      <c r="L61" s="84"/>
      <c r="M61" s="85"/>
      <c r="N61" s="85"/>
      <c r="O61" s="84"/>
      <c r="P61" s="84"/>
      <c r="Q61" s="84"/>
      <c r="R61" s="84"/>
      <c r="S61" s="86"/>
      <c r="T61" s="85"/>
      <c r="U61" s="85"/>
      <c r="V61" s="85"/>
      <c r="W61" s="85"/>
      <c r="X61" s="85"/>
      <c r="Y61" s="84"/>
      <c r="Z61" s="84"/>
      <c r="AA61" s="84"/>
      <c r="AB61" s="86"/>
      <c r="AC61" s="84"/>
      <c r="AD61" s="84"/>
      <c r="AE61" s="84"/>
      <c r="AF61" s="84"/>
      <c r="AG61" s="84"/>
      <c r="AH61" s="84"/>
      <c r="AI61" s="84"/>
      <c r="AJ61" s="84"/>
      <c r="AK61" s="86"/>
      <c r="AL61" s="81"/>
    </row>
    <row r="62" ht="15.75" customHeight="1">
      <c r="A62" s="87"/>
      <c r="B62" s="90"/>
      <c r="C62" s="90"/>
      <c r="D62" s="90"/>
      <c r="E62" s="90"/>
      <c r="F62" s="90"/>
      <c r="G62" s="90"/>
      <c r="H62" s="90"/>
      <c r="I62" s="90"/>
      <c r="J62" s="90"/>
      <c r="K62" s="88"/>
      <c r="L62" s="88"/>
      <c r="M62" s="88"/>
      <c r="N62" s="88"/>
      <c r="O62" s="88"/>
      <c r="P62" s="88"/>
      <c r="Q62" s="88"/>
      <c r="R62" s="88"/>
      <c r="S62" s="90"/>
      <c r="T62" s="88"/>
      <c r="U62" s="88"/>
      <c r="V62" s="88"/>
      <c r="W62" s="88"/>
      <c r="X62" s="88"/>
      <c r="Y62" s="88"/>
      <c r="Z62" s="88"/>
      <c r="AA62" s="88"/>
      <c r="AB62" s="90"/>
      <c r="AC62" s="88"/>
      <c r="AD62" s="88"/>
      <c r="AE62" s="88"/>
      <c r="AF62" s="88"/>
      <c r="AG62" s="88"/>
      <c r="AH62" s="88"/>
      <c r="AI62" s="88"/>
      <c r="AJ62" s="88"/>
      <c r="AK62" s="90"/>
      <c r="AL62" s="91"/>
    </row>
    <row r="63" ht="15.75" customHeight="1">
      <c r="A63" s="87"/>
      <c r="B63" s="90"/>
      <c r="C63" s="90"/>
      <c r="D63" s="90"/>
      <c r="E63" s="90"/>
      <c r="F63" s="90"/>
      <c r="G63" s="90"/>
      <c r="H63" s="90"/>
      <c r="I63" s="90"/>
      <c r="J63" s="90"/>
      <c r="K63" s="88"/>
      <c r="L63" s="88"/>
      <c r="M63" s="88"/>
      <c r="N63" s="88"/>
      <c r="O63" s="88"/>
      <c r="P63" s="88"/>
      <c r="Q63" s="88"/>
      <c r="R63" s="88"/>
      <c r="S63" s="90"/>
      <c r="T63" s="88"/>
      <c r="U63" s="88"/>
      <c r="V63" s="88"/>
      <c r="W63" s="88"/>
      <c r="X63" s="88"/>
      <c r="Y63" s="88"/>
      <c r="Z63" s="88"/>
      <c r="AA63" s="88"/>
      <c r="AB63" s="90"/>
      <c r="AC63" s="88"/>
      <c r="AD63" s="88"/>
      <c r="AE63" s="88"/>
      <c r="AF63" s="88"/>
      <c r="AG63" s="88"/>
      <c r="AH63" s="88"/>
      <c r="AI63" s="88"/>
      <c r="AJ63" s="88"/>
      <c r="AK63" s="90"/>
      <c r="AL63" s="91"/>
    </row>
    <row r="64" ht="15.75" customHeight="1">
      <c r="A64" s="74" t="s">
        <v>192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6"/>
    </row>
    <row r="65" ht="15.75" customHeight="1">
      <c r="A65" s="77" t="s">
        <v>1</v>
      </c>
      <c r="B65" s="78">
        <v>44107.0</v>
      </c>
      <c r="C65" s="54"/>
      <c r="D65" s="54"/>
      <c r="E65" s="54"/>
      <c r="F65" s="54"/>
      <c r="G65" s="54"/>
      <c r="H65" s="54"/>
      <c r="I65" s="54"/>
      <c r="J65" s="8"/>
      <c r="K65" s="78" t="s">
        <v>189</v>
      </c>
      <c r="L65" s="54"/>
      <c r="M65" s="54"/>
      <c r="N65" s="54"/>
      <c r="O65" s="54"/>
      <c r="P65" s="54"/>
      <c r="Q65" s="54"/>
      <c r="R65" s="54"/>
      <c r="S65" s="8"/>
      <c r="T65" s="78" t="s">
        <v>190</v>
      </c>
      <c r="U65" s="54"/>
      <c r="V65" s="54"/>
      <c r="W65" s="54"/>
      <c r="X65" s="54"/>
      <c r="Y65" s="54"/>
      <c r="Z65" s="54"/>
      <c r="AA65" s="54"/>
      <c r="AB65" s="8"/>
      <c r="AC65" s="78">
        <v>44289.0</v>
      </c>
      <c r="AD65" s="54"/>
      <c r="AE65" s="54"/>
      <c r="AF65" s="54"/>
      <c r="AG65" s="54"/>
      <c r="AH65" s="54"/>
      <c r="AI65" s="54"/>
      <c r="AJ65" s="54"/>
      <c r="AK65" s="8"/>
      <c r="AL65" s="79" t="s">
        <v>3</v>
      </c>
    </row>
    <row r="66" ht="15.75" customHeight="1">
      <c r="A66" s="80" t="s">
        <v>175</v>
      </c>
      <c r="B66" s="92">
        <v>10.0</v>
      </c>
      <c r="C66" s="92">
        <v>28.0</v>
      </c>
      <c r="D66" s="92">
        <v>37.0</v>
      </c>
      <c r="E66" s="92">
        <v>41.0</v>
      </c>
      <c r="F66" s="92">
        <v>44.0</v>
      </c>
      <c r="G66" s="92"/>
      <c r="H66" s="92"/>
      <c r="I66" s="92"/>
      <c r="J66" s="93" t="s">
        <v>176</v>
      </c>
      <c r="K66" s="92">
        <v>10.0</v>
      </c>
      <c r="L66" s="92">
        <v>28.0</v>
      </c>
      <c r="M66" s="92">
        <v>37.0</v>
      </c>
      <c r="N66" s="92">
        <v>41.0</v>
      </c>
      <c r="O66" s="92">
        <v>44.0</v>
      </c>
      <c r="P66" s="92"/>
      <c r="Q66" s="92"/>
      <c r="R66" s="92"/>
      <c r="S66" s="93" t="s">
        <v>176</v>
      </c>
      <c r="T66" s="92">
        <v>10.0</v>
      </c>
      <c r="U66" s="92">
        <v>28.0</v>
      </c>
      <c r="V66" s="92">
        <v>37.0</v>
      </c>
      <c r="W66" s="92">
        <v>41.0</v>
      </c>
      <c r="X66" s="92">
        <v>44.0</v>
      </c>
      <c r="Y66" s="92"/>
      <c r="Z66" s="92"/>
      <c r="AA66" s="92"/>
      <c r="AB66" s="93" t="s">
        <v>176</v>
      </c>
      <c r="AC66" s="92">
        <v>10.0</v>
      </c>
      <c r="AD66" s="92">
        <v>28.0</v>
      </c>
      <c r="AE66" s="92">
        <v>37.0</v>
      </c>
      <c r="AF66" s="92">
        <v>41.0</v>
      </c>
      <c r="AG66" s="92">
        <v>44.0</v>
      </c>
      <c r="AH66" s="92"/>
      <c r="AI66" s="92"/>
      <c r="AJ66" s="92"/>
      <c r="AK66" s="93" t="s">
        <v>176</v>
      </c>
      <c r="AL66" s="83"/>
    </row>
    <row r="67" ht="15.75" customHeight="1">
      <c r="A67" s="84" t="s">
        <v>186</v>
      </c>
      <c r="B67" s="85"/>
      <c r="C67" s="85"/>
      <c r="D67" s="85"/>
      <c r="E67" s="85"/>
      <c r="F67" s="85"/>
      <c r="G67" s="85"/>
      <c r="H67" s="85"/>
      <c r="I67" s="85"/>
      <c r="J67" s="86"/>
      <c r="K67" s="85"/>
      <c r="L67" s="85"/>
      <c r="M67" s="85"/>
      <c r="N67" s="85"/>
      <c r="O67" s="85"/>
      <c r="P67" s="85"/>
      <c r="Q67" s="85"/>
      <c r="R67" s="85"/>
      <c r="S67" s="86"/>
      <c r="T67" s="85">
        <v>2.0</v>
      </c>
      <c r="U67" s="85"/>
      <c r="V67" s="85"/>
      <c r="W67" s="85"/>
      <c r="X67" s="85"/>
      <c r="Y67" s="85"/>
      <c r="Z67" s="85"/>
      <c r="AA67" s="85"/>
      <c r="AB67" s="86"/>
      <c r="AC67" s="85"/>
      <c r="AD67" s="85"/>
      <c r="AE67" s="85"/>
      <c r="AF67" s="85"/>
      <c r="AG67" s="85"/>
      <c r="AH67" s="85"/>
      <c r="AI67" s="85"/>
      <c r="AJ67" s="85"/>
      <c r="AK67" s="86"/>
      <c r="AL67" s="81"/>
    </row>
    <row r="68" ht="15.75" customHeight="1">
      <c r="A68" s="84" t="s">
        <v>182</v>
      </c>
      <c r="B68" s="85"/>
      <c r="C68" s="85"/>
      <c r="D68" s="85"/>
      <c r="E68" s="85"/>
      <c r="F68" s="85"/>
      <c r="G68" s="85"/>
      <c r="H68" s="85"/>
      <c r="I68" s="85"/>
      <c r="J68" s="86"/>
      <c r="K68" s="85"/>
      <c r="L68" s="84"/>
      <c r="M68" s="84"/>
      <c r="N68" s="84"/>
      <c r="O68" s="84"/>
      <c r="P68" s="84"/>
      <c r="Q68" s="84"/>
      <c r="R68" s="84"/>
      <c r="S68" s="86"/>
      <c r="T68" s="84">
        <v>7.0</v>
      </c>
      <c r="U68" s="84"/>
      <c r="V68" s="84"/>
      <c r="W68" s="84"/>
      <c r="X68" s="84"/>
      <c r="Y68" s="84"/>
      <c r="Z68" s="84"/>
      <c r="AA68" s="84"/>
      <c r="AB68" s="86"/>
      <c r="AC68" s="84"/>
      <c r="AD68" s="84"/>
      <c r="AE68" s="84"/>
      <c r="AF68" s="84"/>
      <c r="AG68" s="84"/>
      <c r="AH68" s="84"/>
      <c r="AI68" s="84"/>
      <c r="AJ68" s="84"/>
      <c r="AK68" s="86"/>
      <c r="AL68" s="81"/>
    </row>
    <row r="69" ht="15.75" customHeight="1">
      <c r="A69" s="84" t="s">
        <v>16</v>
      </c>
      <c r="B69" s="85"/>
      <c r="C69" s="85"/>
      <c r="D69" s="85"/>
      <c r="E69" s="85"/>
      <c r="F69" s="85"/>
      <c r="G69" s="85"/>
      <c r="H69" s="85"/>
      <c r="I69" s="85"/>
      <c r="J69" s="86"/>
      <c r="K69" s="85"/>
      <c r="L69" s="84"/>
      <c r="M69" s="84"/>
      <c r="N69" s="84"/>
      <c r="O69" s="84"/>
      <c r="P69" s="84"/>
      <c r="Q69" s="84"/>
      <c r="R69" s="84"/>
      <c r="S69" s="86"/>
      <c r="T69" s="84">
        <v>7.0</v>
      </c>
      <c r="U69" s="84"/>
      <c r="V69" s="84"/>
      <c r="W69" s="84"/>
      <c r="X69" s="84"/>
      <c r="Y69" s="84"/>
      <c r="Z69" s="84"/>
      <c r="AA69" s="84"/>
      <c r="AB69" s="86"/>
      <c r="AC69" s="84"/>
      <c r="AD69" s="84"/>
      <c r="AE69" s="84"/>
      <c r="AF69" s="84"/>
      <c r="AG69" s="84"/>
      <c r="AH69" s="84"/>
      <c r="AI69" s="84"/>
      <c r="AJ69" s="84"/>
      <c r="AK69" s="86"/>
      <c r="AL69" s="81"/>
    </row>
    <row r="70" ht="15.75" customHeight="1">
      <c r="A70" s="84" t="s">
        <v>181</v>
      </c>
      <c r="B70" s="85"/>
      <c r="C70" s="85"/>
      <c r="D70" s="85"/>
      <c r="E70" s="85"/>
      <c r="F70" s="85"/>
      <c r="G70" s="85"/>
      <c r="H70" s="85"/>
      <c r="I70" s="85"/>
      <c r="J70" s="86"/>
      <c r="K70" s="85"/>
      <c r="L70" s="84"/>
      <c r="M70" s="84"/>
      <c r="N70" s="84"/>
      <c r="O70" s="84"/>
      <c r="P70" s="84"/>
      <c r="Q70" s="84"/>
      <c r="R70" s="84"/>
      <c r="S70" s="86"/>
      <c r="T70" s="84"/>
      <c r="U70" s="84"/>
      <c r="V70" s="84"/>
      <c r="W70" s="84"/>
      <c r="X70" s="84"/>
      <c r="Y70" s="84"/>
      <c r="Z70" s="84"/>
      <c r="AA70" s="84"/>
      <c r="AB70" s="86"/>
      <c r="AC70" s="84"/>
      <c r="AD70" s="84"/>
      <c r="AE70" s="84"/>
      <c r="AF70" s="84"/>
      <c r="AG70" s="84"/>
      <c r="AH70" s="84"/>
      <c r="AI70" s="84"/>
      <c r="AJ70" s="84"/>
      <c r="AK70" s="86"/>
      <c r="AL70" s="81"/>
    </row>
    <row r="71" ht="15.75" customHeight="1">
      <c r="A71" s="84"/>
      <c r="B71" s="85"/>
      <c r="C71" s="85"/>
      <c r="D71" s="85"/>
      <c r="E71" s="85"/>
      <c r="F71" s="85"/>
      <c r="G71" s="85"/>
      <c r="H71" s="85"/>
      <c r="I71" s="85"/>
      <c r="J71" s="86"/>
      <c r="K71" s="85"/>
      <c r="L71" s="84"/>
      <c r="M71" s="84"/>
      <c r="N71" s="84"/>
      <c r="O71" s="84"/>
      <c r="P71" s="84"/>
      <c r="Q71" s="84"/>
      <c r="R71" s="84"/>
      <c r="S71" s="86"/>
      <c r="T71" s="84"/>
      <c r="U71" s="84"/>
      <c r="V71" s="84"/>
      <c r="W71" s="84"/>
      <c r="X71" s="84"/>
      <c r="Y71" s="84"/>
      <c r="Z71" s="84"/>
      <c r="AA71" s="84"/>
      <c r="AB71" s="86"/>
      <c r="AC71" s="84"/>
      <c r="AD71" s="84"/>
      <c r="AE71" s="84"/>
      <c r="AF71" s="84"/>
      <c r="AG71" s="84"/>
      <c r="AH71" s="84"/>
      <c r="AI71" s="84"/>
      <c r="AJ71" s="84"/>
      <c r="AK71" s="86"/>
      <c r="AL71" s="81"/>
    </row>
    <row r="72" ht="15.75" customHeight="1">
      <c r="A72" s="84"/>
      <c r="B72" s="85"/>
      <c r="C72" s="85"/>
      <c r="D72" s="85"/>
      <c r="E72" s="85"/>
      <c r="F72" s="85"/>
      <c r="G72" s="85"/>
      <c r="H72" s="85"/>
      <c r="I72" s="85"/>
      <c r="J72" s="86"/>
      <c r="K72" s="85"/>
      <c r="L72" s="84"/>
      <c r="M72" s="84"/>
      <c r="N72" s="84"/>
      <c r="O72" s="84"/>
      <c r="P72" s="84"/>
      <c r="Q72" s="84"/>
      <c r="R72" s="84"/>
      <c r="S72" s="86"/>
      <c r="T72" s="84"/>
      <c r="U72" s="84"/>
      <c r="V72" s="84"/>
      <c r="W72" s="84"/>
      <c r="X72" s="84"/>
      <c r="Y72" s="84"/>
      <c r="Z72" s="84"/>
      <c r="AA72" s="84"/>
      <c r="AB72" s="86"/>
      <c r="AC72" s="84"/>
      <c r="AD72" s="84"/>
      <c r="AE72" s="84"/>
      <c r="AF72" s="84"/>
      <c r="AG72" s="84"/>
      <c r="AH72" s="84"/>
      <c r="AI72" s="84"/>
      <c r="AJ72" s="84"/>
      <c r="AK72" s="86"/>
      <c r="AL72" s="81"/>
    </row>
    <row r="73" ht="15.75" customHeight="1">
      <c r="A73" s="84"/>
      <c r="B73" s="85"/>
      <c r="C73" s="85"/>
      <c r="D73" s="85"/>
      <c r="E73" s="85"/>
      <c r="F73" s="85"/>
      <c r="G73" s="85"/>
      <c r="H73" s="85"/>
      <c r="I73" s="85"/>
      <c r="J73" s="86"/>
      <c r="K73" s="85"/>
      <c r="L73" s="84"/>
      <c r="M73" s="84"/>
      <c r="N73" s="84"/>
      <c r="O73" s="84"/>
      <c r="P73" s="84"/>
      <c r="Q73" s="84"/>
      <c r="R73" s="84"/>
      <c r="S73" s="86"/>
      <c r="T73" s="84"/>
      <c r="U73" s="84"/>
      <c r="V73" s="84"/>
      <c r="W73" s="84"/>
      <c r="X73" s="84"/>
      <c r="Y73" s="84"/>
      <c r="Z73" s="84"/>
      <c r="AA73" s="84"/>
      <c r="AB73" s="86"/>
      <c r="AC73" s="84"/>
      <c r="AD73" s="84"/>
      <c r="AE73" s="84"/>
      <c r="AF73" s="84"/>
      <c r="AG73" s="84"/>
      <c r="AH73" s="84"/>
      <c r="AI73" s="84"/>
      <c r="AJ73" s="84"/>
      <c r="AK73" s="86"/>
      <c r="AL73" s="81"/>
    </row>
    <row r="74" ht="15.75" customHeight="1">
      <c r="A74" s="84"/>
      <c r="B74" s="85"/>
      <c r="C74" s="85"/>
      <c r="D74" s="85"/>
      <c r="E74" s="85"/>
      <c r="F74" s="85"/>
      <c r="G74" s="85"/>
      <c r="H74" s="85"/>
      <c r="I74" s="85"/>
      <c r="J74" s="86"/>
      <c r="K74" s="85"/>
      <c r="L74" s="84"/>
      <c r="M74" s="84"/>
      <c r="N74" s="84"/>
      <c r="O74" s="84"/>
      <c r="P74" s="84"/>
      <c r="Q74" s="84"/>
      <c r="R74" s="84"/>
      <c r="S74" s="86"/>
      <c r="T74" s="84"/>
      <c r="U74" s="84"/>
      <c r="V74" s="84"/>
      <c r="W74" s="84"/>
      <c r="X74" s="84"/>
      <c r="Y74" s="84"/>
      <c r="Z74" s="84"/>
      <c r="AA74" s="84"/>
      <c r="AB74" s="86"/>
      <c r="AC74" s="84"/>
      <c r="AD74" s="84"/>
      <c r="AE74" s="84"/>
      <c r="AF74" s="84"/>
      <c r="AG74" s="84"/>
      <c r="AH74" s="84"/>
      <c r="AI74" s="84"/>
      <c r="AJ74" s="84"/>
      <c r="AK74" s="86"/>
      <c r="AL74" s="81"/>
    </row>
    <row r="75" ht="15.75" customHeight="1">
      <c r="A75" s="84"/>
      <c r="B75" s="85"/>
      <c r="C75" s="85"/>
      <c r="D75" s="85"/>
      <c r="E75" s="85"/>
      <c r="F75" s="85"/>
      <c r="G75" s="85"/>
      <c r="H75" s="85"/>
      <c r="I75" s="85"/>
      <c r="J75" s="86"/>
      <c r="K75" s="85"/>
      <c r="L75" s="84"/>
      <c r="M75" s="84"/>
      <c r="N75" s="84"/>
      <c r="O75" s="84"/>
      <c r="P75" s="84"/>
      <c r="Q75" s="84"/>
      <c r="R75" s="84"/>
      <c r="S75" s="86"/>
      <c r="T75" s="84"/>
      <c r="U75" s="84"/>
      <c r="V75" s="84"/>
      <c r="W75" s="84"/>
      <c r="X75" s="84"/>
      <c r="Y75" s="84"/>
      <c r="Z75" s="84"/>
      <c r="AA75" s="84"/>
      <c r="AB75" s="86"/>
      <c r="AC75" s="84"/>
      <c r="AD75" s="84"/>
      <c r="AE75" s="84"/>
      <c r="AF75" s="84"/>
      <c r="AG75" s="84"/>
      <c r="AH75" s="84"/>
      <c r="AI75" s="84"/>
      <c r="AJ75" s="84"/>
      <c r="AK75" s="86"/>
      <c r="AL75" s="81"/>
    </row>
    <row r="76" ht="15.75" customHeight="1">
      <c r="A76" s="5"/>
      <c r="B76" s="85"/>
      <c r="C76" s="85"/>
      <c r="D76" s="85"/>
      <c r="E76" s="85"/>
      <c r="F76" s="85"/>
      <c r="G76" s="85"/>
      <c r="H76" s="85"/>
      <c r="I76" s="85"/>
      <c r="J76" s="86"/>
      <c r="K76" s="85"/>
      <c r="L76" s="84"/>
      <c r="M76" s="84"/>
      <c r="N76" s="84"/>
      <c r="O76" s="84"/>
      <c r="P76" s="84"/>
      <c r="Q76" s="84"/>
      <c r="R76" s="84"/>
      <c r="S76" s="86"/>
      <c r="T76" s="84"/>
      <c r="U76" s="84"/>
      <c r="V76" s="84"/>
      <c r="W76" s="84"/>
      <c r="X76" s="84"/>
      <c r="Y76" s="84"/>
      <c r="Z76" s="84"/>
      <c r="AA76" s="84"/>
      <c r="AB76" s="86"/>
      <c r="AC76" s="84"/>
      <c r="AD76" s="84"/>
      <c r="AE76" s="84"/>
      <c r="AF76" s="84"/>
      <c r="AG76" s="84"/>
      <c r="AH76" s="84"/>
      <c r="AI76" s="84"/>
      <c r="AJ76" s="84"/>
      <c r="AK76" s="86"/>
      <c r="AL76" s="81"/>
    </row>
    <row r="77" ht="15.75" customHeight="1">
      <c r="A77" s="84"/>
      <c r="B77" s="85"/>
      <c r="C77" s="85"/>
      <c r="D77" s="85"/>
      <c r="E77" s="85"/>
      <c r="F77" s="85"/>
      <c r="G77" s="85"/>
      <c r="H77" s="85"/>
      <c r="I77" s="85"/>
      <c r="J77" s="86"/>
      <c r="K77" s="85"/>
      <c r="L77" s="84"/>
      <c r="M77" s="84"/>
      <c r="N77" s="84"/>
      <c r="O77" s="84"/>
      <c r="P77" s="84"/>
      <c r="Q77" s="84"/>
      <c r="R77" s="84"/>
      <c r="S77" s="86"/>
      <c r="T77" s="84"/>
      <c r="U77" s="84"/>
      <c r="V77" s="84"/>
      <c r="W77" s="84"/>
      <c r="X77" s="84"/>
      <c r="Y77" s="84"/>
      <c r="Z77" s="84"/>
      <c r="AA77" s="84"/>
      <c r="AB77" s="86"/>
      <c r="AC77" s="84"/>
      <c r="AD77" s="84"/>
      <c r="AE77" s="84"/>
      <c r="AF77" s="84"/>
      <c r="AG77" s="84"/>
      <c r="AH77" s="84"/>
      <c r="AI77" s="84"/>
      <c r="AJ77" s="84"/>
      <c r="AK77" s="86"/>
      <c r="AL77" s="81"/>
    </row>
    <row r="78" ht="15.75" customHeight="1">
      <c r="A78" s="84"/>
      <c r="B78" s="85"/>
      <c r="C78" s="85"/>
      <c r="D78" s="85"/>
      <c r="E78" s="85"/>
      <c r="F78" s="85"/>
      <c r="G78" s="85"/>
      <c r="H78" s="85"/>
      <c r="I78" s="85"/>
      <c r="J78" s="86"/>
      <c r="K78" s="85"/>
      <c r="L78" s="84"/>
      <c r="M78" s="84"/>
      <c r="N78" s="84"/>
      <c r="O78" s="84"/>
      <c r="P78" s="84"/>
      <c r="Q78" s="84"/>
      <c r="R78" s="84"/>
      <c r="S78" s="86"/>
      <c r="T78" s="84"/>
      <c r="U78" s="84"/>
      <c r="V78" s="84"/>
      <c r="W78" s="84"/>
      <c r="X78" s="84"/>
      <c r="Y78" s="84"/>
      <c r="Z78" s="84"/>
      <c r="AA78" s="84"/>
      <c r="AB78" s="86"/>
      <c r="AC78" s="84"/>
      <c r="AD78" s="84"/>
      <c r="AE78" s="84"/>
      <c r="AF78" s="84"/>
      <c r="AG78" s="84"/>
      <c r="AH78" s="84"/>
      <c r="AI78" s="84"/>
      <c r="AJ78" s="84"/>
      <c r="AK78" s="86"/>
      <c r="AL78" s="81"/>
    </row>
    <row r="79" ht="15.75" customHeight="1">
      <c r="A79" s="84"/>
      <c r="B79" s="85"/>
      <c r="C79" s="85"/>
      <c r="D79" s="85"/>
      <c r="E79" s="85"/>
      <c r="F79" s="85"/>
      <c r="G79" s="85"/>
      <c r="H79" s="85"/>
      <c r="I79" s="85"/>
      <c r="J79" s="86"/>
      <c r="K79" s="85"/>
      <c r="L79" s="84"/>
      <c r="M79" s="84"/>
      <c r="N79" s="84"/>
      <c r="O79" s="84"/>
      <c r="P79" s="84"/>
      <c r="Q79" s="84"/>
      <c r="R79" s="84"/>
      <c r="S79" s="86"/>
      <c r="T79" s="84"/>
      <c r="U79" s="84"/>
      <c r="V79" s="84"/>
      <c r="W79" s="84"/>
      <c r="X79" s="84"/>
      <c r="Y79" s="84"/>
      <c r="Z79" s="84"/>
      <c r="AA79" s="84"/>
      <c r="AB79" s="86"/>
      <c r="AC79" s="84"/>
      <c r="AD79" s="84"/>
      <c r="AE79" s="84"/>
      <c r="AF79" s="84"/>
      <c r="AG79" s="84"/>
      <c r="AH79" s="84"/>
      <c r="AI79" s="84"/>
      <c r="AJ79" s="84"/>
      <c r="AK79" s="86"/>
      <c r="AL79" s="81"/>
    </row>
    <row r="80" ht="15.75" customHeight="1">
      <c r="A80" s="84"/>
      <c r="B80" s="85"/>
      <c r="C80" s="85"/>
      <c r="D80" s="85"/>
      <c r="E80" s="85"/>
      <c r="F80" s="85"/>
      <c r="G80" s="85"/>
      <c r="H80" s="85"/>
      <c r="I80" s="85"/>
      <c r="J80" s="86"/>
      <c r="K80" s="85"/>
      <c r="L80" s="84"/>
      <c r="M80" s="84"/>
      <c r="N80" s="84"/>
      <c r="O80" s="84"/>
      <c r="P80" s="84"/>
      <c r="Q80" s="84"/>
      <c r="R80" s="84"/>
      <c r="S80" s="86"/>
      <c r="T80" s="84"/>
      <c r="U80" s="84"/>
      <c r="V80" s="84"/>
      <c r="W80" s="84"/>
      <c r="X80" s="84"/>
      <c r="Y80" s="84"/>
      <c r="Z80" s="84"/>
      <c r="AA80" s="84"/>
      <c r="AB80" s="86"/>
      <c r="AC80" s="84"/>
      <c r="AD80" s="84"/>
      <c r="AE80" s="84"/>
      <c r="AF80" s="84"/>
      <c r="AG80" s="84"/>
      <c r="AH80" s="84"/>
      <c r="AI80" s="84"/>
      <c r="AJ80" s="84"/>
      <c r="AK80" s="86"/>
      <c r="AL80" s="81"/>
    </row>
    <row r="81" ht="15.75" customHeight="1">
      <c r="A81" s="84"/>
      <c r="B81" s="85"/>
      <c r="C81" s="85"/>
      <c r="D81" s="85"/>
      <c r="E81" s="85"/>
      <c r="F81" s="85"/>
      <c r="G81" s="85"/>
      <c r="H81" s="85"/>
      <c r="I81" s="85"/>
      <c r="J81" s="86"/>
      <c r="K81" s="85"/>
      <c r="L81" s="84"/>
      <c r="M81" s="84"/>
      <c r="N81" s="84"/>
      <c r="O81" s="84"/>
      <c r="P81" s="84"/>
      <c r="Q81" s="84"/>
      <c r="R81" s="84"/>
      <c r="S81" s="86"/>
      <c r="T81" s="84"/>
      <c r="U81" s="84"/>
      <c r="V81" s="84"/>
      <c r="W81" s="84"/>
      <c r="X81" s="84"/>
      <c r="Y81" s="84"/>
      <c r="Z81" s="84"/>
      <c r="AA81" s="84"/>
      <c r="AB81" s="86"/>
      <c r="AC81" s="84"/>
      <c r="AD81" s="84"/>
      <c r="AE81" s="84"/>
      <c r="AF81" s="84"/>
      <c r="AG81" s="84"/>
      <c r="AH81" s="84"/>
      <c r="AI81" s="84"/>
      <c r="AJ81" s="84"/>
      <c r="AK81" s="86"/>
      <c r="AL81" s="81"/>
    </row>
    <row r="82" ht="15.75" customHeight="1">
      <c r="A82" s="84"/>
      <c r="B82" s="85"/>
      <c r="C82" s="85"/>
      <c r="D82" s="85"/>
      <c r="E82" s="85"/>
      <c r="F82" s="85"/>
      <c r="G82" s="85"/>
      <c r="H82" s="85"/>
      <c r="I82" s="85"/>
      <c r="J82" s="86"/>
      <c r="K82" s="85"/>
      <c r="L82" s="84"/>
      <c r="M82" s="84"/>
      <c r="N82" s="84"/>
      <c r="O82" s="84"/>
      <c r="P82" s="84"/>
      <c r="Q82" s="84"/>
      <c r="R82" s="84"/>
      <c r="S82" s="86"/>
      <c r="T82" s="84"/>
      <c r="U82" s="84"/>
      <c r="V82" s="84"/>
      <c r="W82" s="84"/>
      <c r="X82" s="84"/>
      <c r="Y82" s="84"/>
      <c r="Z82" s="84"/>
      <c r="AA82" s="84"/>
      <c r="AB82" s="86"/>
      <c r="AC82" s="84"/>
      <c r="AD82" s="84"/>
      <c r="AE82" s="84"/>
      <c r="AF82" s="84"/>
      <c r="AG82" s="84"/>
      <c r="AH82" s="84"/>
      <c r="AI82" s="84"/>
      <c r="AJ82" s="84"/>
      <c r="AK82" s="86"/>
      <c r="AL82" s="81"/>
    </row>
    <row r="83" ht="15.75" customHeight="1">
      <c r="A83" s="84"/>
      <c r="B83" s="85"/>
      <c r="C83" s="85"/>
      <c r="D83" s="85"/>
      <c r="E83" s="85"/>
      <c r="F83" s="85"/>
      <c r="G83" s="85"/>
      <c r="H83" s="85"/>
      <c r="I83" s="85"/>
      <c r="J83" s="86"/>
      <c r="K83" s="85"/>
      <c r="L83" s="84"/>
      <c r="M83" s="84"/>
      <c r="N83" s="84"/>
      <c r="O83" s="84"/>
      <c r="P83" s="84"/>
      <c r="Q83" s="84"/>
      <c r="R83" s="84"/>
      <c r="S83" s="86"/>
      <c r="T83" s="84"/>
      <c r="U83" s="84"/>
      <c r="V83" s="84"/>
      <c r="W83" s="84"/>
      <c r="X83" s="84"/>
      <c r="Y83" s="84"/>
      <c r="Z83" s="84"/>
      <c r="AA83" s="84"/>
      <c r="AB83" s="86"/>
      <c r="AC83" s="84"/>
      <c r="AD83" s="84"/>
      <c r="AE83" s="84"/>
      <c r="AF83" s="84"/>
      <c r="AG83" s="84"/>
      <c r="AH83" s="84"/>
      <c r="AI83" s="84"/>
      <c r="AJ83" s="84"/>
      <c r="AK83" s="86"/>
      <c r="AL83" s="81"/>
    </row>
    <row r="84" ht="15.75" customHeight="1">
      <c r="A84" s="84"/>
      <c r="B84" s="85"/>
      <c r="C84" s="85"/>
      <c r="D84" s="85"/>
      <c r="E84" s="85"/>
      <c r="F84" s="85"/>
      <c r="G84" s="85"/>
      <c r="H84" s="85"/>
      <c r="I84" s="85"/>
      <c r="J84" s="86"/>
      <c r="K84" s="85"/>
      <c r="L84" s="84"/>
      <c r="M84" s="84"/>
      <c r="N84" s="84"/>
      <c r="O84" s="84"/>
      <c r="P84" s="84"/>
      <c r="Q84" s="84"/>
      <c r="R84" s="84"/>
      <c r="S84" s="86"/>
      <c r="T84" s="84"/>
      <c r="U84" s="84"/>
      <c r="V84" s="84"/>
      <c r="W84" s="84"/>
      <c r="X84" s="84"/>
      <c r="Y84" s="84"/>
      <c r="Z84" s="84"/>
      <c r="AA84" s="84"/>
      <c r="AB84" s="86"/>
      <c r="AC84" s="84"/>
      <c r="AD84" s="84"/>
      <c r="AE84" s="84"/>
      <c r="AF84" s="84"/>
      <c r="AG84" s="84"/>
      <c r="AH84" s="84"/>
      <c r="AI84" s="84"/>
      <c r="AJ84" s="84"/>
      <c r="AK84" s="86"/>
      <c r="AL84" s="81"/>
    </row>
    <row r="85" ht="15.75" customHeight="1">
      <c r="A85" s="9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95"/>
    </row>
    <row r="86" ht="15.75" customHeight="1">
      <c r="A86" s="74" t="s">
        <v>193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6"/>
    </row>
    <row r="87" ht="15.75" customHeight="1">
      <c r="A87" s="77" t="s">
        <v>1</v>
      </c>
      <c r="B87" s="78">
        <v>44107.0</v>
      </c>
      <c r="C87" s="54"/>
      <c r="D87" s="54"/>
      <c r="E87" s="54"/>
      <c r="F87" s="54"/>
      <c r="G87" s="54"/>
      <c r="H87" s="54"/>
      <c r="I87" s="54"/>
      <c r="J87" s="8"/>
      <c r="K87" s="78" t="s">
        <v>173</v>
      </c>
      <c r="L87" s="54"/>
      <c r="M87" s="54"/>
      <c r="N87" s="54"/>
      <c r="O87" s="54"/>
      <c r="P87" s="54"/>
      <c r="Q87" s="54"/>
      <c r="R87" s="54"/>
      <c r="S87" s="8"/>
      <c r="T87" s="78" t="s">
        <v>190</v>
      </c>
      <c r="U87" s="54"/>
      <c r="V87" s="54"/>
      <c r="W87" s="54"/>
      <c r="X87" s="54"/>
      <c r="Y87" s="54"/>
      <c r="Z87" s="54"/>
      <c r="AA87" s="54"/>
      <c r="AB87" s="8"/>
      <c r="AC87" s="78">
        <v>44289.0</v>
      </c>
      <c r="AD87" s="54"/>
      <c r="AE87" s="54"/>
      <c r="AF87" s="54"/>
      <c r="AG87" s="54"/>
      <c r="AH87" s="54"/>
      <c r="AI87" s="54"/>
      <c r="AJ87" s="54"/>
      <c r="AK87" s="8"/>
      <c r="AL87" s="79" t="s">
        <v>3</v>
      </c>
    </row>
    <row r="88" ht="15.75" customHeight="1">
      <c r="A88" s="80" t="s">
        <v>175</v>
      </c>
      <c r="B88" s="92">
        <v>10.0</v>
      </c>
      <c r="C88" s="92">
        <v>29.0</v>
      </c>
      <c r="D88" s="92">
        <v>38.0</v>
      </c>
      <c r="E88" s="92">
        <v>42.0</v>
      </c>
      <c r="F88" s="92">
        <v>44.0</v>
      </c>
      <c r="G88" s="92"/>
      <c r="H88" s="92"/>
      <c r="I88" s="92"/>
      <c r="J88" s="93" t="s">
        <v>176</v>
      </c>
      <c r="K88" s="92">
        <v>10.0</v>
      </c>
      <c r="L88" s="92">
        <v>29.0</v>
      </c>
      <c r="M88" s="92">
        <v>38.0</v>
      </c>
      <c r="N88" s="92">
        <v>42.0</v>
      </c>
      <c r="O88" s="92">
        <v>44.0</v>
      </c>
      <c r="P88" s="92"/>
      <c r="Q88" s="92"/>
      <c r="R88" s="92"/>
      <c r="S88" s="93" t="s">
        <v>176</v>
      </c>
      <c r="T88" s="92">
        <v>10.0</v>
      </c>
      <c r="U88" s="92">
        <v>29.0</v>
      </c>
      <c r="V88" s="92">
        <v>38.0</v>
      </c>
      <c r="W88" s="92">
        <v>42.0</v>
      </c>
      <c r="X88" s="92">
        <v>44.0</v>
      </c>
      <c r="Y88" s="92"/>
      <c r="Z88" s="92"/>
      <c r="AA88" s="92"/>
      <c r="AB88" s="93" t="s">
        <v>176</v>
      </c>
      <c r="AC88" s="92">
        <v>10.0</v>
      </c>
      <c r="AD88" s="92">
        <v>29.0</v>
      </c>
      <c r="AE88" s="92">
        <v>38.0</v>
      </c>
      <c r="AF88" s="92">
        <v>42.0</v>
      </c>
      <c r="AG88" s="92">
        <v>44.0</v>
      </c>
      <c r="AH88" s="92"/>
      <c r="AI88" s="92"/>
      <c r="AJ88" s="92"/>
      <c r="AK88" s="93" t="s">
        <v>176</v>
      </c>
      <c r="AL88" s="83"/>
    </row>
    <row r="89" ht="15.75" customHeight="1">
      <c r="A89" s="84" t="s">
        <v>194</v>
      </c>
      <c r="B89" s="85">
        <v>0.0</v>
      </c>
      <c r="C89" s="85">
        <v>0.0</v>
      </c>
      <c r="D89" s="85">
        <v>0.0</v>
      </c>
      <c r="E89" s="85">
        <v>0.0</v>
      </c>
      <c r="F89" s="85">
        <v>0.0</v>
      </c>
      <c r="G89" s="85"/>
      <c r="H89" s="85"/>
      <c r="I89" s="85"/>
      <c r="J89" s="86"/>
      <c r="K89" s="85">
        <v>0.0</v>
      </c>
      <c r="L89" s="85">
        <v>0.0</v>
      </c>
      <c r="M89" s="85">
        <v>0.0</v>
      </c>
      <c r="N89" s="85">
        <v>0.0</v>
      </c>
      <c r="O89" s="85">
        <v>0.0</v>
      </c>
      <c r="P89" s="85"/>
      <c r="Q89" s="85"/>
      <c r="R89" s="85"/>
      <c r="S89" s="86"/>
      <c r="T89" s="85">
        <v>4.0</v>
      </c>
      <c r="U89" s="85">
        <v>12.0</v>
      </c>
      <c r="V89" s="85">
        <v>2.0</v>
      </c>
      <c r="W89" s="85"/>
      <c r="X89" s="85"/>
      <c r="Y89" s="85"/>
      <c r="Z89" s="85"/>
      <c r="AA89" s="85"/>
      <c r="AB89" s="86"/>
      <c r="AC89" s="85"/>
      <c r="AD89" s="85"/>
      <c r="AE89" s="85"/>
      <c r="AF89" s="85"/>
      <c r="AG89" s="85"/>
      <c r="AH89" s="85"/>
      <c r="AI89" s="85"/>
      <c r="AJ89" s="85"/>
      <c r="AK89" s="86"/>
      <c r="AL89" s="81"/>
    </row>
    <row r="90" ht="15.75" customHeight="1">
      <c r="A90" s="84" t="s">
        <v>195</v>
      </c>
      <c r="B90" s="85"/>
      <c r="C90" s="85">
        <v>3.0</v>
      </c>
      <c r="D90" s="85">
        <v>2.0</v>
      </c>
      <c r="E90" s="85">
        <v>2.0</v>
      </c>
      <c r="F90" s="85"/>
      <c r="G90" s="85"/>
      <c r="H90" s="85"/>
      <c r="I90" s="85"/>
      <c r="J90" s="86"/>
      <c r="K90" s="85"/>
      <c r="L90" s="85">
        <v>4.0</v>
      </c>
      <c r="M90" s="85">
        <v>3.0</v>
      </c>
      <c r="N90" s="85"/>
      <c r="O90" s="85"/>
      <c r="P90" s="85"/>
      <c r="Q90" s="85"/>
      <c r="R90" s="85"/>
      <c r="S90" s="86"/>
      <c r="T90" s="85"/>
      <c r="U90" s="85">
        <v>10.0</v>
      </c>
      <c r="V90" s="85">
        <v>4.0</v>
      </c>
      <c r="W90" s="85"/>
      <c r="X90" s="85"/>
      <c r="Y90" s="85"/>
      <c r="Z90" s="85"/>
      <c r="AA90" s="85"/>
      <c r="AB90" s="86"/>
      <c r="AC90" s="85"/>
      <c r="AD90" s="85"/>
      <c r="AE90" s="85"/>
      <c r="AF90" s="85"/>
      <c r="AG90" s="85"/>
      <c r="AH90" s="85"/>
      <c r="AI90" s="85"/>
      <c r="AJ90" s="85"/>
      <c r="AK90" s="86"/>
      <c r="AL90" s="81"/>
    </row>
    <row r="91" ht="15.75" customHeight="1">
      <c r="A91" s="84" t="s">
        <v>196</v>
      </c>
      <c r="B91" s="85"/>
      <c r="C91" s="85">
        <v>2.0</v>
      </c>
      <c r="D91" s="85">
        <v>1.0</v>
      </c>
      <c r="E91" s="85">
        <v>3.0</v>
      </c>
      <c r="F91" s="85"/>
      <c r="G91" s="85"/>
      <c r="H91" s="85"/>
      <c r="I91" s="85"/>
      <c r="J91" s="86"/>
      <c r="K91" s="85"/>
      <c r="L91" s="85">
        <v>3.0</v>
      </c>
      <c r="M91" s="85">
        <v>2.0</v>
      </c>
      <c r="N91" s="85"/>
      <c r="O91" s="85"/>
      <c r="P91" s="85"/>
      <c r="Q91" s="85"/>
      <c r="R91" s="85"/>
      <c r="S91" s="86"/>
      <c r="T91" s="85"/>
      <c r="U91" s="85">
        <v>7.0</v>
      </c>
      <c r="V91" s="85"/>
      <c r="W91" s="85"/>
      <c r="X91" s="85"/>
      <c r="Y91" s="85"/>
      <c r="Z91" s="85"/>
      <c r="AA91" s="85"/>
      <c r="AB91" s="86"/>
      <c r="AC91" s="85"/>
      <c r="AD91" s="85"/>
      <c r="AE91" s="85"/>
      <c r="AF91" s="85"/>
      <c r="AG91" s="85"/>
      <c r="AH91" s="85"/>
      <c r="AI91" s="85"/>
      <c r="AJ91" s="85"/>
      <c r="AK91" s="86"/>
      <c r="AL91" s="81"/>
    </row>
    <row r="92" ht="15.75" customHeight="1">
      <c r="A92" s="84" t="s">
        <v>87</v>
      </c>
      <c r="B92" s="85"/>
      <c r="C92" s="85"/>
      <c r="D92" s="85"/>
      <c r="E92" s="85"/>
      <c r="F92" s="85"/>
      <c r="G92" s="85"/>
      <c r="H92" s="85"/>
      <c r="I92" s="85"/>
      <c r="J92" s="86"/>
      <c r="K92" s="85"/>
      <c r="L92" s="85"/>
      <c r="M92" s="85"/>
      <c r="N92" s="85"/>
      <c r="O92" s="85"/>
      <c r="P92" s="85"/>
      <c r="Q92" s="85"/>
      <c r="R92" s="85"/>
      <c r="S92" s="86"/>
      <c r="T92" s="85"/>
      <c r="U92" s="85">
        <v>4.0</v>
      </c>
      <c r="V92" s="85"/>
      <c r="W92" s="85"/>
      <c r="X92" s="85"/>
      <c r="Y92" s="85"/>
      <c r="Z92" s="85"/>
      <c r="AA92" s="85"/>
      <c r="AB92" s="86"/>
      <c r="AC92" s="85"/>
      <c r="AD92" s="85"/>
      <c r="AE92" s="85"/>
      <c r="AF92" s="85"/>
      <c r="AG92" s="85"/>
      <c r="AH92" s="85"/>
      <c r="AI92" s="85"/>
      <c r="AJ92" s="85"/>
      <c r="AK92" s="86"/>
      <c r="AL92" s="81"/>
    </row>
    <row r="93" ht="15.75" customHeight="1">
      <c r="A93" s="84" t="s">
        <v>15</v>
      </c>
      <c r="B93" s="85"/>
      <c r="C93" s="85">
        <v>1.0</v>
      </c>
      <c r="D93" s="85">
        <v>3.0</v>
      </c>
      <c r="E93" s="85">
        <v>1.0</v>
      </c>
      <c r="F93" s="85"/>
      <c r="G93" s="85"/>
      <c r="H93" s="85"/>
      <c r="I93" s="85"/>
      <c r="J93" s="86"/>
      <c r="K93" s="85"/>
      <c r="L93" s="85">
        <v>3.0</v>
      </c>
      <c r="M93" s="85">
        <v>8.0</v>
      </c>
      <c r="N93" s="85"/>
      <c r="O93" s="85"/>
      <c r="P93" s="85"/>
      <c r="Q93" s="85"/>
      <c r="R93" s="85"/>
      <c r="S93" s="86"/>
      <c r="T93" s="85"/>
      <c r="U93" s="85">
        <v>3.0</v>
      </c>
      <c r="V93" s="85">
        <v>7.0</v>
      </c>
      <c r="W93" s="85"/>
      <c r="X93" s="85"/>
      <c r="Y93" s="85"/>
      <c r="Z93" s="85"/>
      <c r="AA93" s="85"/>
      <c r="AB93" s="86"/>
      <c r="AC93" s="85"/>
      <c r="AD93" s="85"/>
      <c r="AE93" s="85"/>
      <c r="AF93" s="85"/>
      <c r="AG93" s="85"/>
      <c r="AH93" s="85"/>
      <c r="AI93" s="85"/>
      <c r="AJ93" s="85"/>
      <c r="AK93" s="86"/>
      <c r="AL93" s="81"/>
    </row>
    <row r="94" ht="15.75" customHeight="1">
      <c r="A94" s="84" t="s">
        <v>197</v>
      </c>
      <c r="B94" s="85"/>
      <c r="C94" s="85"/>
      <c r="D94" s="85"/>
      <c r="E94" s="85"/>
      <c r="F94" s="85"/>
      <c r="G94" s="85"/>
      <c r="H94" s="85"/>
      <c r="I94" s="85"/>
      <c r="J94" s="86"/>
      <c r="K94" s="85"/>
      <c r="L94" s="85">
        <v>4.0</v>
      </c>
      <c r="M94" s="85">
        <v>3.0</v>
      </c>
      <c r="N94" s="85"/>
      <c r="O94" s="85"/>
      <c r="P94" s="85"/>
      <c r="Q94" s="85"/>
      <c r="R94" s="85"/>
      <c r="S94" s="86"/>
      <c r="T94" s="85"/>
      <c r="U94" s="85">
        <v>6.0</v>
      </c>
      <c r="V94" s="85">
        <v>7.0</v>
      </c>
      <c r="W94" s="85"/>
      <c r="X94" s="85"/>
      <c r="Y94" s="85"/>
      <c r="Z94" s="85"/>
      <c r="AA94" s="85"/>
      <c r="AB94" s="86"/>
      <c r="AC94" s="85"/>
      <c r="AD94" s="85"/>
      <c r="AE94" s="85"/>
      <c r="AF94" s="85"/>
      <c r="AG94" s="85"/>
      <c r="AH94" s="85"/>
      <c r="AI94" s="85"/>
      <c r="AJ94" s="85"/>
      <c r="AK94" s="86"/>
      <c r="AL94" s="81"/>
    </row>
    <row r="95" ht="15.75" customHeight="1">
      <c r="A95" s="84"/>
      <c r="B95" s="85"/>
      <c r="C95" s="85"/>
      <c r="D95" s="85"/>
      <c r="E95" s="85"/>
      <c r="F95" s="85"/>
      <c r="G95" s="85"/>
      <c r="H95" s="85"/>
      <c r="I95" s="85"/>
      <c r="J95" s="86"/>
      <c r="K95" s="85"/>
      <c r="L95" s="84"/>
      <c r="M95" s="84"/>
      <c r="N95" s="84"/>
      <c r="O95" s="84"/>
      <c r="P95" s="84"/>
      <c r="Q95" s="84"/>
      <c r="R95" s="84"/>
      <c r="S95" s="86"/>
      <c r="T95" s="84"/>
      <c r="U95" s="84"/>
      <c r="V95" s="84"/>
      <c r="W95" s="84"/>
      <c r="X95" s="84"/>
      <c r="Y95" s="84"/>
      <c r="Z95" s="84"/>
      <c r="AA95" s="84"/>
      <c r="AB95" s="86"/>
      <c r="AC95" s="84"/>
      <c r="AD95" s="84"/>
      <c r="AE95" s="84"/>
      <c r="AF95" s="84"/>
      <c r="AG95" s="84"/>
      <c r="AH95" s="84"/>
      <c r="AI95" s="84"/>
      <c r="AJ95" s="84"/>
      <c r="AK95" s="86"/>
      <c r="AL95" s="81"/>
    </row>
    <row r="96" ht="15.75" customHeight="1">
      <c r="A96" s="84"/>
      <c r="B96" s="85"/>
      <c r="C96" s="85"/>
      <c r="D96" s="85"/>
      <c r="E96" s="85"/>
      <c r="F96" s="85"/>
      <c r="G96" s="85"/>
      <c r="H96" s="85"/>
      <c r="I96" s="85"/>
      <c r="J96" s="86"/>
      <c r="K96" s="85"/>
      <c r="L96" s="84"/>
      <c r="M96" s="84"/>
      <c r="N96" s="84"/>
      <c r="O96" s="84"/>
      <c r="P96" s="84"/>
      <c r="Q96" s="84"/>
      <c r="R96" s="84"/>
      <c r="S96" s="86"/>
      <c r="T96" s="84"/>
      <c r="U96" s="84"/>
      <c r="V96" s="84"/>
      <c r="W96" s="84"/>
      <c r="X96" s="84"/>
      <c r="Y96" s="84"/>
      <c r="Z96" s="84"/>
      <c r="AA96" s="84"/>
      <c r="AB96" s="86"/>
      <c r="AC96" s="84"/>
      <c r="AD96" s="84"/>
      <c r="AE96" s="84"/>
      <c r="AF96" s="84"/>
      <c r="AG96" s="84"/>
      <c r="AH96" s="84"/>
      <c r="AI96" s="84"/>
      <c r="AJ96" s="84"/>
      <c r="AK96" s="86"/>
      <c r="AL96" s="81"/>
    </row>
    <row r="97" ht="15.75" customHeight="1">
      <c r="A97" s="84"/>
      <c r="B97" s="85"/>
      <c r="C97" s="85"/>
      <c r="D97" s="85"/>
      <c r="E97" s="85"/>
      <c r="F97" s="85"/>
      <c r="G97" s="85"/>
      <c r="H97" s="85"/>
      <c r="I97" s="85"/>
      <c r="J97" s="86"/>
      <c r="K97" s="85"/>
      <c r="L97" s="84"/>
      <c r="M97" s="84"/>
      <c r="N97" s="84"/>
      <c r="O97" s="84"/>
      <c r="P97" s="84"/>
      <c r="Q97" s="84"/>
      <c r="R97" s="84"/>
      <c r="S97" s="86"/>
      <c r="T97" s="84"/>
      <c r="U97" s="84"/>
      <c r="V97" s="84"/>
      <c r="W97" s="84"/>
      <c r="X97" s="84"/>
      <c r="Y97" s="84"/>
      <c r="Z97" s="84"/>
      <c r="AA97" s="84"/>
      <c r="AB97" s="86"/>
      <c r="AC97" s="84"/>
      <c r="AD97" s="84"/>
      <c r="AE97" s="84"/>
      <c r="AF97" s="84"/>
      <c r="AG97" s="84"/>
      <c r="AH97" s="84"/>
      <c r="AI97" s="84"/>
      <c r="AJ97" s="84"/>
      <c r="AK97" s="86"/>
      <c r="AL97" s="81"/>
    </row>
    <row r="98" ht="15.75" customHeight="1">
      <c r="A98" s="9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95"/>
    </row>
    <row r="99" ht="15.75" customHeight="1">
      <c r="A99" s="9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95"/>
    </row>
    <row r="100" ht="15.75" customHeight="1">
      <c r="A100" s="74" t="s">
        <v>198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6"/>
    </row>
    <row r="101" ht="15.75" customHeight="1">
      <c r="A101" s="77" t="s">
        <v>1</v>
      </c>
      <c r="B101" s="78">
        <v>44107.0</v>
      </c>
      <c r="C101" s="54"/>
      <c r="D101" s="54"/>
      <c r="E101" s="54"/>
      <c r="F101" s="54"/>
      <c r="G101" s="54"/>
      <c r="H101" s="54"/>
      <c r="I101" s="54"/>
      <c r="J101" s="8"/>
      <c r="K101" s="78" t="s">
        <v>189</v>
      </c>
      <c r="L101" s="54"/>
      <c r="M101" s="54"/>
      <c r="N101" s="54"/>
      <c r="O101" s="54"/>
      <c r="P101" s="54"/>
      <c r="Q101" s="54"/>
      <c r="R101" s="54"/>
      <c r="S101" s="8"/>
      <c r="T101" s="78" t="s">
        <v>190</v>
      </c>
      <c r="U101" s="54"/>
      <c r="V101" s="54"/>
      <c r="W101" s="54"/>
      <c r="X101" s="54"/>
      <c r="Y101" s="54"/>
      <c r="Z101" s="54"/>
      <c r="AA101" s="54"/>
      <c r="AB101" s="8"/>
      <c r="AC101" s="78">
        <v>44289.0</v>
      </c>
      <c r="AD101" s="54"/>
      <c r="AE101" s="54"/>
      <c r="AF101" s="54"/>
      <c r="AG101" s="54"/>
      <c r="AH101" s="54"/>
      <c r="AI101" s="54"/>
      <c r="AJ101" s="54"/>
      <c r="AK101" s="8"/>
      <c r="AL101" s="79" t="s">
        <v>3</v>
      </c>
    </row>
    <row r="102" ht="15.75" customHeight="1">
      <c r="A102" s="80" t="s">
        <v>175</v>
      </c>
      <c r="B102" s="81">
        <v>11.0</v>
      </c>
      <c r="C102" s="81">
        <v>17.0</v>
      </c>
      <c r="D102" s="81">
        <v>19.0</v>
      </c>
      <c r="E102" s="81">
        <v>45.0</v>
      </c>
      <c r="F102" s="81"/>
      <c r="G102" s="81"/>
      <c r="H102" s="81"/>
      <c r="I102" s="81"/>
      <c r="J102" s="82" t="s">
        <v>176</v>
      </c>
      <c r="K102" s="81">
        <v>11.0</v>
      </c>
      <c r="L102" s="81">
        <v>17.0</v>
      </c>
      <c r="M102" s="81">
        <v>19.0</v>
      </c>
      <c r="N102" s="81">
        <v>45.0</v>
      </c>
      <c r="O102" s="81"/>
      <c r="P102" s="81"/>
      <c r="Q102" s="81"/>
      <c r="R102" s="81"/>
      <c r="S102" s="82" t="s">
        <v>176</v>
      </c>
      <c r="T102" s="81">
        <v>11.0</v>
      </c>
      <c r="U102" s="81">
        <v>17.0</v>
      </c>
      <c r="V102" s="81">
        <v>19.0</v>
      </c>
      <c r="W102" s="81">
        <v>45.0</v>
      </c>
      <c r="X102" s="81"/>
      <c r="Y102" s="81"/>
      <c r="Z102" s="81"/>
      <c r="AA102" s="81"/>
      <c r="AB102" s="82" t="s">
        <v>176</v>
      </c>
      <c r="AC102" s="81">
        <v>11.0</v>
      </c>
      <c r="AD102" s="81">
        <v>17.0</v>
      </c>
      <c r="AE102" s="81">
        <v>19.0</v>
      </c>
      <c r="AF102" s="81">
        <v>45.0</v>
      </c>
      <c r="AG102" s="81"/>
      <c r="AH102" s="81"/>
      <c r="AI102" s="81"/>
      <c r="AJ102" s="81"/>
      <c r="AK102" s="82" t="s">
        <v>176</v>
      </c>
      <c r="AL102" s="83"/>
    </row>
    <row r="103" ht="15.75" customHeight="1">
      <c r="A103" s="84"/>
      <c r="B103" s="85"/>
      <c r="C103" s="85"/>
      <c r="D103" s="85"/>
      <c r="E103" s="85"/>
      <c r="F103" s="85"/>
      <c r="G103" s="85"/>
      <c r="H103" s="85"/>
      <c r="I103" s="85"/>
      <c r="J103" s="86"/>
      <c r="K103" s="85"/>
      <c r="L103" s="85"/>
      <c r="M103" s="85"/>
      <c r="N103" s="85"/>
      <c r="O103" s="85"/>
      <c r="P103" s="85"/>
      <c r="Q103" s="85"/>
      <c r="R103" s="85"/>
      <c r="S103" s="86"/>
      <c r="T103" s="85"/>
      <c r="U103" s="85"/>
      <c r="V103" s="85"/>
      <c r="W103" s="85"/>
      <c r="X103" s="85"/>
      <c r="Y103" s="85"/>
      <c r="Z103" s="85"/>
      <c r="AA103" s="85"/>
      <c r="AB103" s="86"/>
      <c r="AC103" s="85"/>
      <c r="AD103" s="85"/>
      <c r="AE103" s="85"/>
      <c r="AF103" s="85"/>
      <c r="AG103" s="85"/>
      <c r="AH103" s="85"/>
      <c r="AI103" s="85"/>
      <c r="AJ103" s="85"/>
      <c r="AK103" s="86"/>
      <c r="AL103" s="81"/>
    </row>
    <row r="104" ht="15.75" customHeight="1">
      <c r="A104" s="84"/>
      <c r="B104" s="85"/>
      <c r="C104" s="85"/>
      <c r="D104" s="85"/>
      <c r="E104" s="85"/>
      <c r="F104" s="85"/>
      <c r="G104" s="85"/>
      <c r="H104" s="85"/>
      <c r="I104" s="85"/>
      <c r="J104" s="86"/>
      <c r="K104" s="85"/>
      <c r="L104" s="84"/>
      <c r="M104" s="84"/>
      <c r="N104" s="84"/>
      <c r="O104" s="84"/>
      <c r="P104" s="84"/>
      <c r="Q104" s="84"/>
      <c r="R104" s="84"/>
      <c r="S104" s="86"/>
      <c r="T104" s="84"/>
      <c r="U104" s="84"/>
      <c r="V104" s="84"/>
      <c r="W104" s="84"/>
      <c r="X104" s="84"/>
      <c r="Y104" s="84"/>
      <c r="Z104" s="84"/>
      <c r="AA104" s="84"/>
      <c r="AB104" s="86"/>
      <c r="AC104" s="84"/>
      <c r="AD104" s="84"/>
      <c r="AE104" s="84"/>
      <c r="AF104" s="84"/>
      <c r="AG104" s="84"/>
      <c r="AH104" s="84"/>
      <c r="AI104" s="84"/>
      <c r="AJ104" s="84"/>
      <c r="AK104" s="86"/>
      <c r="AL104" s="81"/>
    </row>
    <row r="105" ht="15.75" customHeight="1">
      <c r="A105" s="84"/>
      <c r="B105" s="85"/>
      <c r="C105" s="85"/>
      <c r="D105" s="85"/>
      <c r="E105" s="85"/>
      <c r="F105" s="85"/>
      <c r="G105" s="85"/>
      <c r="H105" s="85"/>
      <c r="I105" s="85"/>
      <c r="J105" s="86"/>
      <c r="K105" s="85"/>
      <c r="L105" s="84"/>
      <c r="M105" s="84"/>
      <c r="N105" s="84"/>
      <c r="O105" s="84"/>
      <c r="P105" s="84"/>
      <c r="Q105" s="84"/>
      <c r="R105" s="84"/>
      <c r="S105" s="86"/>
      <c r="T105" s="84"/>
      <c r="U105" s="84"/>
      <c r="V105" s="84"/>
      <c r="W105" s="84"/>
      <c r="X105" s="84"/>
      <c r="Y105" s="84"/>
      <c r="Z105" s="84"/>
      <c r="AA105" s="84"/>
      <c r="AB105" s="86"/>
      <c r="AC105" s="84"/>
      <c r="AD105" s="84"/>
      <c r="AE105" s="84"/>
      <c r="AF105" s="84"/>
      <c r="AG105" s="84"/>
      <c r="AH105" s="84"/>
      <c r="AI105" s="84"/>
      <c r="AJ105" s="84"/>
      <c r="AK105" s="86"/>
      <c r="AL105" s="81"/>
    </row>
    <row r="106" ht="15.75" customHeight="1">
      <c r="A106" s="84"/>
      <c r="B106" s="85"/>
      <c r="C106" s="85"/>
      <c r="D106" s="85"/>
      <c r="E106" s="85"/>
      <c r="F106" s="85"/>
      <c r="G106" s="85"/>
      <c r="H106" s="85"/>
      <c r="I106" s="85"/>
      <c r="J106" s="86"/>
      <c r="K106" s="84"/>
      <c r="L106" s="84"/>
      <c r="M106" s="84"/>
      <c r="N106" s="84"/>
      <c r="O106" s="84"/>
      <c r="P106" s="84"/>
      <c r="Q106" s="84"/>
      <c r="R106" s="84"/>
      <c r="S106" s="86"/>
      <c r="T106" s="84"/>
      <c r="U106" s="84"/>
      <c r="V106" s="84"/>
      <c r="W106" s="84"/>
      <c r="X106" s="84"/>
      <c r="Y106" s="84"/>
      <c r="Z106" s="84"/>
      <c r="AA106" s="84"/>
      <c r="AB106" s="86"/>
      <c r="AC106" s="84"/>
      <c r="AD106" s="84"/>
      <c r="AE106" s="84"/>
      <c r="AF106" s="84"/>
      <c r="AG106" s="84"/>
      <c r="AH106" s="84"/>
      <c r="AI106" s="84"/>
      <c r="AJ106" s="84"/>
      <c r="AK106" s="86"/>
      <c r="AL106" s="81"/>
    </row>
    <row r="107" ht="15.75" customHeight="1">
      <c r="A107" s="9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95"/>
    </row>
    <row r="108" ht="15.75" customHeight="1">
      <c r="A108" s="9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95"/>
    </row>
    <row r="109" ht="15.75" customHeight="1">
      <c r="A109" s="74" t="s">
        <v>199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6"/>
    </row>
    <row r="110" ht="15.75" customHeight="1">
      <c r="A110" s="77" t="s">
        <v>1</v>
      </c>
      <c r="B110" s="78">
        <v>44107.0</v>
      </c>
      <c r="C110" s="54"/>
      <c r="D110" s="54"/>
      <c r="E110" s="54"/>
      <c r="F110" s="54"/>
      <c r="G110" s="54"/>
      <c r="H110" s="54"/>
      <c r="I110" s="54"/>
      <c r="J110" s="8"/>
      <c r="K110" s="78" t="s">
        <v>189</v>
      </c>
      <c r="L110" s="54"/>
      <c r="M110" s="54"/>
      <c r="N110" s="54"/>
      <c r="O110" s="54"/>
      <c r="P110" s="54"/>
      <c r="Q110" s="54"/>
      <c r="R110" s="54"/>
      <c r="S110" s="8"/>
      <c r="T110" s="78" t="s">
        <v>190</v>
      </c>
      <c r="U110" s="54"/>
      <c r="V110" s="54"/>
      <c r="W110" s="54"/>
      <c r="X110" s="54"/>
      <c r="Y110" s="54"/>
      <c r="Z110" s="54"/>
      <c r="AA110" s="54"/>
      <c r="AB110" s="8"/>
      <c r="AC110" s="78">
        <v>44289.0</v>
      </c>
      <c r="AD110" s="54"/>
      <c r="AE110" s="54"/>
      <c r="AF110" s="54"/>
      <c r="AG110" s="54"/>
      <c r="AH110" s="54"/>
      <c r="AI110" s="54"/>
      <c r="AJ110" s="54"/>
      <c r="AK110" s="8"/>
      <c r="AL110" s="79" t="s">
        <v>3</v>
      </c>
    </row>
    <row r="111" ht="15.75" customHeight="1">
      <c r="A111" s="80" t="s">
        <v>175</v>
      </c>
      <c r="B111" s="92">
        <v>12.0</v>
      </c>
      <c r="C111" s="92">
        <v>18.0</v>
      </c>
      <c r="D111" s="92">
        <v>20.0</v>
      </c>
      <c r="E111" s="92">
        <v>46.0</v>
      </c>
      <c r="F111" s="92"/>
      <c r="G111" s="92"/>
      <c r="H111" s="92"/>
      <c r="I111" s="92"/>
      <c r="J111" s="93" t="s">
        <v>176</v>
      </c>
      <c r="K111" s="92">
        <v>12.0</v>
      </c>
      <c r="L111" s="92">
        <v>18.0</v>
      </c>
      <c r="M111" s="92">
        <v>20.0</v>
      </c>
      <c r="N111" s="92">
        <v>46.0</v>
      </c>
      <c r="O111" s="92"/>
      <c r="P111" s="92"/>
      <c r="Q111" s="92"/>
      <c r="R111" s="92"/>
      <c r="S111" s="93" t="s">
        <v>176</v>
      </c>
      <c r="T111" s="92">
        <v>12.0</v>
      </c>
      <c r="U111" s="92">
        <v>18.0</v>
      </c>
      <c r="V111" s="92">
        <v>20.0</v>
      </c>
      <c r="W111" s="92">
        <v>46.0</v>
      </c>
      <c r="X111" s="92"/>
      <c r="Y111" s="92"/>
      <c r="Z111" s="92"/>
      <c r="AA111" s="92"/>
      <c r="AB111" s="93" t="s">
        <v>176</v>
      </c>
      <c r="AC111" s="92">
        <v>12.0</v>
      </c>
      <c r="AD111" s="92">
        <v>18.0</v>
      </c>
      <c r="AE111" s="92">
        <v>20.0</v>
      </c>
      <c r="AF111" s="92">
        <v>46.0</v>
      </c>
      <c r="AG111" s="92"/>
      <c r="AH111" s="92"/>
      <c r="AI111" s="92"/>
      <c r="AJ111" s="92"/>
      <c r="AK111" s="93" t="s">
        <v>176</v>
      </c>
      <c r="AL111" s="83"/>
    </row>
    <row r="112" ht="15.75" customHeight="1">
      <c r="A112" s="84"/>
      <c r="B112" s="85"/>
      <c r="C112" s="85"/>
      <c r="D112" s="85"/>
      <c r="E112" s="85"/>
      <c r="F112" s="85"/>
      <c r="G112" s="85"/>
      <c r="H112" s="85"/>
      <c r="I112" s="85"/>
      <c r="J112" s="86"/>
      <c r="K112" s="85"/>
      <c r="L112" s="85"/>
      <c r="M112" s="85"/>
      <c r="N112" s="85"/>
      <c r="O112" s="85"/>
      <c r="P112" s="85"/>
      <c r="Q112" s="85"/>
      <c r="R112" s="85"/>
      <c r="S112" s="86"/>
      <c r="T112" s="85"/>
      <c r="U112" s="85"/>
      <c r="V112" s="85"/>
      <c r="W112" s="85"/>
      <c r="X112" s="85"/>
      <c r="Y112" s="85"/>
      <c r="Z112" s="85"/>
      <c r="AA112" s="85"/>
      <c r="AB112" s="86"/>
      <c r="AC112" s="85"/>
      <c r="AD112" s="85"/>
      <c r="AE112" s="85"/>
      <c r="AF112" s="85"/>
      <c r="AG112" s="85"/>
      <c r="AH112" s="85"/>
      <c r="AI112" s="85"/>
      <c r="AJ112" s="85"/>
      <c r="AK112" s="86"/>
      <c r="AL112" s="81"/>
    </row>
    <row r="113" ht="15.75" customHeight="1">
      <c r="A113" s="84"/>
      <c r="B113" s="85"/>
      <c r="C113" s="85"/>
      <c r="D113" s="85"/>
      <c r="E113" s="85"/>
      <c r="F113" s="85"/>
      <c r="G113" s="85"/>
      <c r="H113" s="85"/>
      <c r="I113" s="85"/>
      <c r="J113" s="86"/>
      <c r="K113" s="85"/>
      <c r="L113" s="85"/>
      <c r="M113" s="85"/>
      <c r="N113" s="85"/>
      <c r="O113" s="85"/>
      <c r="P113" s="85"/>
      <c r="Q113" s="85"/>
      <c r="R113" s="85"/>
      <c r="S113" s="86"/>
      <c r="T113" s="85"/>
      <c r="U113" s="85"/>
      <c r="V113" s="85"/>
      <c r="W113" s="85"/>
      <c r="X113" s="85"/>
      <c r="Y113" s="85"/>
      <c r="Z113" s="85"/>
      <c r="AA113" s="85"/>
      <c r="AB113" s="86"/>
      <c r="AC113" s="85"/>
      <c r="AD113" s="85"/>
      <c r="AE113" s="85"/>
      <c r="AF113" s="85"/>
      <c r="AG113" s="85"/>
      <c r="AH113" s="85"/>
      <c r="AI113" s="85"/>
      <c r="AJ113" s="85"/>
      <c r="AK113" s="86"/>
      <c r="AL113" s="81"/>
    </row>
    <row r="114" ht="15.75" customHeight="1">
      <c r="A114" s="84"/>
      <c r="B114" s="85"/>
      <c r="C114" s="85"/>
      <c r="D114" s="85"/>
      <c r="E114" s="85"/>
      <c r="F114" s="85"/>
      <c r="G114" s="85"/>
      <c r="H114" s="85"/>
      <c r="I114" s="85"/>
      <c r="J114" s="86"/>
      <c r="K114" s="85"/>
      <c r="L114" s="85"/>
      <c r="M114" s="85"/>
      <c r="N114" s="85"/>
      <c r="O114" s="85"/>
      <c r="P114" s="85"/>
      <c r="Q114" s="85"/>
      <c r="R114" s="85"/>
      <c r="S114" s="86"/>
      <c r="T114" s="85"/>
      <c r="U114" s="85"/>
      <c r="V114" s="85"/>
      <c r="W114" s="85"/>
      <c r="X114" s="85"/>
      <c r="Y114" s="85"/>
      <c r="Z114" s="85"/>
      <c r="AA114" s="85"/>
      <c r="AB114" s="86"/>
      <c r="AC114" s="85"/>
      <c r="AD114" s="85"/>
      <c r="AE114" s="85"/>
      <c r="AF114" s="85"/>
      <c r="AG114" s="85"/>
      <c r="AH114" s="85"/>
      <c r="AI114" s="85"/>
      <c r="AJ114" s="85"/>
      <c r="AK114" s="86"/>
      <c r="AL114" s="81"/>
    </row>
    <row r="115" ht="15.75" customHeight="1">
      <c r="A115" s="84"/>
      <c r="B115" s="85"/>
      <c r="C115" s="85"/>
      <c r="D115" s="85"/>
      <c r="E115" s="85"/>
      <c r="F115" s="85"/>
      <c r="G115" s="85"/>
      <c r="H115" s="85"/>
      <c r="I115" s="85"/>
      <c r="J115" s="86"/>
      <c r="K115" s="85"/>
      <c r="L115" s="85"/>
      <c r="M115" s="85"/>
      <c r="N115" s="85"/>
      <c r="O115" s="85"/>
      <c r="P115" s="85"/>
      <c r="Q115" s="85"/>
      <c r="R115" s="85"/>
      <c r="S115" s="86"/>
      <c r="T115" s="85"/>
      <c r="U115" s="85"/>
      <c r="V115" s="85"/>
      <c r="W115" s="85"/>
      <c r="X115" s="85"/>
      <c r="Y115" s="85"/>
      <c r="Z115" s="85"/>
      <c r="AA115" s="85"/>
      <c r="AB115" s="86"/>
      <c r="AC115" s="85"/>
      <c r="AD115" s="85"/>
      <c r="AE115" s="85"/>
      <c r="AF115" s="85"/>
      <c r="AG115" s="85"/>
      <c r="AH115" s="85"/>
      <c r="AI115" s="85"/>
      <c r="AJ115" s="85"/>
      <c r="AK115" s="86"/>
      <c r="AL115" s="81"/>
    </row>
    <row r="116" ht="15.75" customHeight="1">
      <c r="A116" s="87"/>
      <c r="B116" s="90"/>
      <c r="C116" s="90"/>
      <c r="D116" s="90"/>
      <c r="E116" s="90"/>
      <c r="F116" s="90"/>
      <c r="G116" s="90"/>
      <c r="H116" s="90"/>
      <c r="I116" s="90"/>
      <c r="J116" s="90"/>
      <c r="K116" s="88"/>
      <c r="L116" s="88"/>
      <c r="M116" s="88"/>
      <c r="N116" s="88"/>
      <c r="O116" s="88"/>
      <c r="P116" s="88"/>
      <c r="Q116" s="88"/>
      <c r="R116" s="88"/>
      <c r="S116" s="90"/>
      <c r="T116" s="88"/>
      <c r="U116" s="88"/>
      <c r="V116" s="88"/>
      <c r="W116" s="88"/>
      <c r="X116" s="88"/>
      <c r="Y116" s="88"/>
      <c r="Z116" s="88"/>
      <c r="AA116" s="88"/>
      <c r="AB116" s="90"/>
      <c r="AC116" s="88"/>
      <c r="AD116" s="88"/>
      <c r="AE116" s="88"/>
      <c r="AF116" s="88"/>
      <c r="AG116" s="88"/>
      <c r="AH116" s="88"/>
      <c r="AI116" s="88"/>
      <c r="AJ116" s="88"/>
      <c r="AK116" s="90"/>
      <c r="AL116" s="91"/>
    </row>
    <row r="117" ht="15.75" customHeight="1">
      <c r="A117" s="9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95"/>
    </row>
    <row r="118" ht="15.75" customHeight="1">
      <c r="A118" s="74" t="s">
        <v>200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6"/>
    </row>
    <row r="119" ht="15.75" customHeight="1">
      <c r="A119" s="77" t="s">
        <v>1</v>
      </c>
      <c r="B119" s="78">
        <v>44107.0</v>
      </c>
      <c r="C119" s="54"/>
      <c r="D119" s="54"/>
      <c r="E119" s="54"/>
      <c r="F119" s="54"/>
      <c r="G119" s="54"/>
      <c r="H119" s="54"/>
      <c r="I119" s="54"/>
      <c r="J119" s="8"/>
      <c r="K119" s="78" t="s">
        <v>189</v>
      </c>
      <c r="L119" s="54"/>
      <c r="M119" s="54"/>
      <c r="N119" s="54"/>
      <c r="O119" s="54"/>
      <c r="P119" s="54"/>
      <c r="Q119" s="54"/>
      <c r="R119" s="54"/>
      <c r="S119" s="8"/>
      <c r="T119" s="78" t="s">
        <v>190</v>
      </c>
      <c r="U119" s="54"/>
      <c r="V119" s="54"/>
      <c r="W119" s="54"/>
      <c r="X119" s="54"/>
      <c r="Y119" s="54"/>
      <c r="Z119" s="54"/>
      <c r="AA119" s="54"/>
      <c r="AB119" s="8"/>
      <c r="AC119" s="78">
        <v>44289.0</v>
      </c>
      <c r="AD119" s="54"/>
      <c r="AE119" s="54"/>
      <c r="AF119" s="54"/>
      <c r="AG119" s="54"/>
      <c r="AH119" s="54"/>
      <c r="AI119" s="54"/>
      <c r="AJ119" s="54"/>
      <c r="AK119" s="8"/>
      <c r="AL119" s="79" t="s">
        <v>3</v>
      </c>
    </row>
    <row r="120" ht="15.75" customHeight="1">
      <c r="A120" s="80" t="s">
        <v>175</v>
      </c>
      <c r="B120" s="92">
        <v>50.0</v>
      </c>
      <c r="C120" s="92">
        <v>51.0</v>
      </c>
      <c r="D120" s="92">
        <v>57.0</v>
      </c>
      <c r="E120" s="92"/>
      <c r="F120" s="92"/>
      <c r="G120" s="92"/>
      <c r="H120" s="92"/>
      <c r="I120" s="92"/>
      <c r="J120" s="93" t="s">
        <v>176</v>
      </c>
      <c r="K120" s="92">
        <v>50.0</v>
      </c>
      <c r="L120" s="92">
        <v>51.0</v>
      </c>
      <c r="M120" s="92">
        <v>57.0</v>
      </c>
      <c r="N120" s="92"/>
      <c r="O120" s="92"/>
      <c r="P120" s="92"/>
      <c r="Q120" s="92"/>
      <c r="R120" s="92"/>
      <c r="S120" s="93" t="s">
        <v>176</v>
      </c>
      <c r="T120" s="92">
        <v>50.0</v>
      </c>
      <c r="U120" s="92">
        <v>51.0</v>
      </c>
      <c r="V120" s="92">
        <v>57.0</v>
      </c>
      <c r="W120" s="92"/>
      <c r="X120" s="92"/>
      <c r="Y120" s="92"/>
      <c r="Z120" s="92"/>
      <c r="AA120" s="92"/>
      <c r="AB120" s="93" t="s">
        <v>176</v>
      </c>
      <c r="AC120" s="92">
        <v>50.0</v>
      </c>
      <c r="AD120" s="92">
        <v>51.0</v>
      </c>
      <c r="AE120" s="92">
        <v>57.0</v>
      </c>
      <c r="AF120" s="92"/>
      <c r="AG120" s="92"/>
      <c r="AH120" s="92"/>
      <c r="AI120" s="92"/>
      <c r="AJ120" s="92"/>
      <c r="AK120" s="93" t="s">
        <v>176</v>
      </c>
      <c r="AL120" s="83"/>
    </row>
    <row r="121" ht="15.75" customHeigh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  <c r="K121" s="85"/>
      <c r="L121" s="85"/>
      <c r="M121" s="85"/>
      <c r="N121" s="85"/>
      <c r="O121" s="85"/>
      <c r="P121" s="85"/>
      <c r="Q121" s="85"/>
      <c r="R121" s="85"/>
      <c r="S121" s="86"/>
      <c r="T121" s="85"/>
      <c r="U121" s="85"/>
      <c r="V121" s="85"/>
      <c r="W121" s="85"/>
      <c r="X121" s="85"/>
      <c r="Y121" s="85"/>
      <c r="Z121" s="85"/>
      <c r="AA121" s="85"/>
      <c r="AB121" s="86"/>
      <c r="AC121" s="85"/>
      <c r="AD121" s="85"/>
      <c r="AE121" s="85"/>
      <c r="AF121" s="85"/>
      <c r="AG121" s="85"/>
      <c r="AH121" s="85"/>
      <c r="AI121" s="85"/>
      <c r="AJ121" s="85"/>
      <c r="AK121" s="86"/>
      <c r="AL121" s="81"/>
    </row>
    <row r="122" ht="15.75" customHeight="1">
      <c r="A122" s="84"/>
      <c r="B122" s="85"/>
      <c r="C122" s="85"/>
      <c r="D122" s="85"/>
      <c r="E122" s="85"/>
      <c r="F122" s="85"/>
      <c r="G122" s="85"/>
      <c r="H122" s="85"/>
      <c r="I122" s="85"/>
      <c r="J122" s="86"/>
      <c r="K122" s="84"/>
      <c r="L122" s="84"/>
      <c r="M122" s="84"/>
      <c r="N122" s="84"/>
      <c r="O122" s="84"/>
      <c r="P122" s="84"/>
      <c r="Q122" s="84"/>
      <c r="R122" s="84"/>
      <c r="S122" s="86"/>
      <c r="T122" s="84"/>
      <c r="U122" s="84"/>
      <c r="V122" s="84"/>
      <c r="W122" s="84"/>
      <c r="X122" s="84"/>
      <c r="Y122" s="84"/>
      <c r="Z122" s="84"/>
      <c r="AA122" s="84"/>
      <c r="AB122" s="86"/>
      <c r="AC122" s="84"/>
      <c r="AD122" s="84"/>
      <c r="AE122" s="84"/>
      <c r="AF122" s="84"/>
      <c r="AG122" s="84"/>
      <c r="AH122" s="84"/>
      <c r="AI122" s="84"/>
      <c r="AJ122" s="84"/>
      <c r="AK122" s="86"/>
      <c r="AL122" s="81"/>
    </row>
    <row r="123" ht="15.75" customHeight="1">
      <c r="A123" s="84"/>
      <c r="B123" s="85"/>
      <c r="C123" s="85"/>
      <c r="D123" s="85"/>
      <c r="E123" s="85"/>
      <c r="F123" s="85"/>
      <c r="G123" s="85"/>
      <c r="H123" s="85"/>
      <c r="I123" s="85"/>
      <c r="J123" s="86"/>
      <c r="K123" s="84"/>
      <c r="L123" s="84"/>
      <c r="M123" s="84"/>
      <c r="N123" s="84"/>
      <c r="O123" s="84"/>
      <c r="P123" s="84"/>
      <c r="Q123" s="84"/>
      <c r="R123" s="84"/>
      <c r="S123" s="86"/>
      <c r="T123" s="84"/>
      <c r="U123" s="84"/>
      <c r="V123" s="84"/>
      <c r="W123" s="84"/>
      <c r="X123" s="84"/>
      <c r="Y123" s="84"/>
      <c r="Z123" s="84"/>
      <c r="AA123" s="84"/>
      <c r="AB123" s="86"/>
      <c r="AC123" s="84"/>
      <c r="AD123" s="84"/>
      <c r="AE123" s="84"/>
      <c r="AF123" s="84"/>
      <c r="AG123" s="84"/>
      <c r="AH123" s="84"/>
      <c r="AI123" s="84"/>
      <c r="AJ123" s="84"/>
      <c r="AK123" s="86"/>
      <c r="AL123" s="81"/>
    </row>
    <row r="124" ht="15.75" customHeight="1">
      <c r="A124" s="84"/>
      <c r="B124" s="85"/>
      <c r="C124" s="85"/>
      <c r="D124" s="85"/>
      <c r="E124" s="85"/>
      <c r="F124" s="85"/>
      <c r="G124" s="85"/>
      <c r="H124" s="85"/>
      <c r="I124" s="85"/>
      <c r="J124" s="86"/>
      <c r="K124" s="84"/>
      <c r="L124" s="84"/>
      <c r="M124" s="84"/>
      <c r="N124" s="84"/>
      <c r="O124" s="84"/>
      <c r="P124" s="84"/>
      <c r="Q124" s="84"/>
      <c r="R124" s="84"/>
      <c r="S124" s="86"/>
      <c r="T124" s="84"/>
      <c r="U124" s="84"/>
      <c r="V124" s="84"/>
      <c r="W124" s="84"/>
      <c r="X124" s="84"/>
      <c r="Y124" s="84"/>
      <c r="Z124" s="84"/>
      <c r="AA124" s="84"/>
      <c r="AB124" s="86"/>
      <c r="AC124" s="84"/>
      <c r="AD124" s="84"/>
      <c r="AE124" s="84"/>
      <c r="AF124" s="84"/>
      <c r="AG124" s="84"/>
      <c r="AH124" s="84"/>
      <c r="AI124" s="84"/>
      <c r="AJ124" s="84"/>
      <c r="AK124" s="86"/>
      <c r="AL124" s="81"/>
    </row>
    <row r="125" ht="15.75" customHeight="1">
      <c r="A125" s="84"/>
      <c r="B125" s="85"/>
      <c r="C125" s="85"/>
      <c r="D125" s="85"/>
      <c r="E125" s="85"/>
      <c r="F125" s="85"/>
      <c r="G125" s="85"/>
      <c r="H125" s="85"/>
      <c r="I125" s="85"/>
      <c r="J125" s="86"/>
      <c r="K125" s="84"/>
      <c r="L125" s="84"/>
      <c r="M125" s="84"/>
      <c r="N125" s="84"/>
      <c r="O125" s="84"/>
      <c r="P125" s="84"/>
      <c r="Q125" s="84"/>
      <c r="R125" s="84"/>
      <c r="S125" s="86"/>
      <c r="T125" s="84"/>
      <c r="U125" s="84"/>
      <c r="V125" s="84"/>
      <c r="W125" s="84"/>
      <c r="X125" s="84"/>
      <c r="Y125" s="84"/>
      <c r="Z125" s="84"/>
      <c r="AA125" s="84"/>
      <c r="AB125" s="86"/>
      <c r="AC125" s="84"/>
      <c r="AD125" s="84"/>
      <c r="AE125" s="84"/>
      <c r="AF125" s="84"/>
      <c r="AG125" s="84"/>
      <c r="AH125" s="84"/>
      <c r="AI125" s="84"/>
      <c r="AJ125" s="84"/>
      <c r="AK125" s="86"/>
      <c r="AL125" s="81"/>
    </row>
    <row r="126" ht="15.75" customHeight="1">
      <c r="A126" s="84"/>
      <c r="B126" s="85"/>
      <c r="C126" s="85"/>
      <c r="D126" s="85"/>
      <c r="E126" s="85"/>
      <c r="F126" s="85"/>
      <c r="G126" s="85"/>
      <c r="H126" s="85"/>
      <c r="I126" s="85"/>
      <c r="J126" s="86"/>
      <c r="K126" s="84"/>
      <c r="L126" s="84"/>
      <c r="M126" s="84"/>
      <c r="N126" s="84"/>
      <c r="O126" s="84"/>
      <c r="P126" s="84"/>
      <c r="Q126" s="84"/>
      <c r="R126" s="84"/>
      <c r="S126" s="86"/>
      <c r="T126" s="84"/>
      <c r="U126" s="84"/>
      <c r="V126" s="84"/>
      <c r="W126" s="84"/>
      <c r="X126" s="84"/>
      <c r="Y126" s="84"/>
      <c r="Z126" s="84"/>
      <c r="AA126" s="84"/>
      <c r="AB126" s="86"/>
      <c r="AC126" s="84"/>
      <c r="AD126" s="84"/>
      <c r="AE126" s="84"/>
      <c r="AF126" s="84"/>
      <c r="AG126" s="84"/>
      <c r="AH126" s="84"/>
      <c r="AI126" s="84"/>
      <c r="AJ126" s="84"/>
      <c r="AK126" s="86"/>
      <c r="AL126" s="81"/>
    </row>
    <row r="127" ht="15.75" customHeight="1">
      <c r="A127" s="84"/>
      <c r="B127" s="85"/>
      <c r="C127" s="85"/>
      <c r="D127" s="85"/>
      <c r="E127" s="85"/>
      <c r="F127" s="85"/>
      <c r="G127" s="85"/>
      <c r="H127" s="85"/>
      <c r="I127" s="85"/>
      <c r="J127" s="86"/>
      <c r="K127" s="84"/>
      <c r="L127" s="84"/>
      <c r="M127" s="84"/>
      <c r="N127" s="84"/>
      <c r="O127" s="84"/>
      <c r="P127" s="84"/>
      <c r="Q127" s="84"/>
      <c r="R127" s="84"/>
      <c r="S127" s="86"/>
      <c r="T127" s="84"/>
      <c r="U127" s="84"/>
      <c r="V127" s="84"/>
      <c r="W127" s="84"/>
      <c r="X127" s="84"/>
      <c r="Y127" s="84"/>
      <c r="Z127" s="84"/>
      <c r="AA127" s="84"/>
      <c r="AB127" s="86"/>
      <c r="AC127" s="84"/>
      <c r="AD127" s="84"/>
      <c r="AE127" s="84"/>
      <c r="AF127" s="84"/>
      <c r="AG127" s="84"/>
      <c r="AH127" s="84"/>
      <c r="AI127" s="84"/>
      <c r="AJ127" s="84"/>
      <c r="AK127" s="86"/>
      <c r="AL127" s="81"/>
    </row>
    <row r="128" ht="15.75" customHeight="1">
      <c r="A128" s="84"/>
      <c r="B128" s="85"/>
      <c r="C128" s="85"/>
      <c r="D128" s="85"/>
      <c r="E128" s="85"/>
      <c r="F128" s="85"/>
      <c r="G128" s="85"/>
      <c r="H128" s="85"/>
      <c r="I128" s="85"/>
      <c r="J128" s="86"/>
      <c r="K128" s="84"/>
      <c r="L128" s="84"/>
      <c r="M128" s="84"/>
      <c r="N128" s="84"/>
      <c r="O128" s="84"/>
      <c r="P128" s="84"/>
      <c r="Q128" s="84"/>
      <c r="R128" s="84"/>
      <c r="S128" s="86"/>
      <c r="T128" s="84"/>
      <c r="U128" s="84"/>
      <c r="V128" s="84"/>
      <c r="W128" s="84"/>
      <c r="X128" s="84"/>
      <c r="Y128" s="84"/>
      <c r="Z128" s="84"/>
      <c r="AA128" s="84"/>
      <c r="AB128" s="86"/>
      <c r="AC128" s="84"/>
      <c r="AD128" s="84"/>
      <c r="AE128" s="84"/>
      <c r="AF128" s="84"/>
      <c r="AG128" s="84"/>
      <c r="AH128" s="84"/>
      <c r="AI128" s="84"/>
      <c r="AJ128" s="84"/>
      <c r="AK128" s="86"/>
      <c r="AL128" s="81"/>
    </row>
    <row r="129" ht="15.75" customHeight="1">
      <c r="A129" s="84"/>
      <c r="B129" s="85"/>
      <c r="C129" s="85"/>
      <c r="D129" s="85"/>
      <c r="E129" s="85"/>
      <c r="F129" s="85"/>
      <c r="G129" s="85"/>
      <c r="H129" s="85"/>
      <c r="I129" s="85"/>
      <c r="J129" s="86"/>
      <c r="K129" s="84"/>
      <c r="L129" s="84"/>
      <c r="M129" s="84"/>
      <c r="N129" s="84"/>
      <c r="O129" s="84"/>
      <c r="P129" s="84"/>
      <c r="Q129" s="84"/>
      <c r="R129" s="84"/>
      <c r="S129" s="86"/>
      <c r="T129" s="84"/>
      <c r="U129" s="84"/>
      <c r="V129" s="84"/>
      <c r="W129" s="84"/>
      <c r="X129" s="84"/>
      <c r="Y129" s="84"/>
      <c r="Z129" s="84"/>
      <c r="AA129" s="84"/>
      <c r="AB129" s="86"/>
      <c r="AC129" s="84"/>
      <c r="AD129" s="84"/>
      <c r="AE129" s="84"/>
      <c r="AF129" s="84"/>
      <c r="AG129" s="84"/>
      <c r="AH129" s="84"/>
      <c r="AI129" s="84"/>
      <c r="AJ129" s="84"/>
      <c r="AK129" s="86"/>
      <c r="AL129" s="81"/>
    </row>
    <row r="130" ht="15.75" customHeight="1">
      <c r="A130" s="84"/>
      <c r="B130" s="85"/>
      <c r="C130" s="85"/>
      <c r="D130" s="85"/>
      <c r="E130" s="85"/>
      <c r="F130" s="85"/>
      <c r="G130" s="85"/>
      <c r="H130" s="85"/>
      <c r="I130" s="85"/>
      <c r="J130" s="86"/>
      <c r="K130" s="84"/>
      <c r="L130" s="84"/>
      <c r="M130" s="84"/>
      <c r="N130" s="84"/>
      <c r="O130" s="84"/>
      <c r="P130" s="84"/>
      <c r="Q130" s="84"/>
      <c r="R130" s="84"/>
      <c r="S130" s="86"/>
      <c r="T130" s="84"/>
      <c r="U130" s="84"/>
      <c r="V130" s="84"/>
      <c r="W130" s="84"/>
      <c r="X130" s="84"/>
      <c r="Y130" s="84"/>
      <c r="Z130" s="84"/>
      <c r="AA130" s="84"/>
      <c r="AB130" s="86"/>
      <c r="AC130" s="84"/>
      <c r="AD130" s="84"/>
      <c r="AE130" s="84"/>
      <c r="AF130" s="84"/>
      <c r="AG130" s="84"/>
      <c r="AH130" s="84"/>
      <c r="AI130" s="84"/>
      <c r="AJ130" s="84"/>
      <c r="AK130" s="86"/>
      <c r="AL130" s="81"/>
    </row>
    <row r="131" ht="15.75" customHeight="1">
      <c r="A131" s="84"/>
      <c r="B131" s="85"/>
      <c r="C131" s="85"/>
      <c r="D131" s="85"/>
      <c r="E131" s="85"/>
      <c r="F131" s="85"/>
      <c r="G131" s="85"/>
      <c r="H131" s="85"/>
      <c r="I131" s="85"/>
      <c r="J131" s="86"/>
      <c r="K131" s="84"/>
      <c r="L131" s="84"/>
      <c r="M131" s="84"/>
      <c r="N131" s="84"/>
      <c r="O131" s="84"/>
      <c r="P131" s="84"/>
      <c r="Q131" s="84"/>
      <c r="R131" s="84"/>
      <c r="S131" s="86"/>
      <c r="T131" s="84"/>
      <c r="U131" s="84"/>
      <c r="V131" s="84"/>
      <c r="W131" s="84"/>
      <c r="X131" s="84"/>
      <c r="Y131" s="84"/>
      <c r="Z131" s="84"/>
      <c r="AA131" s="84"/>
      <c r="AB131" s="86"/>
      <c r="AC131" s="84"/>
      <c r="AD131" s="84"/>
      <c r="AE131" s="84"/>
      <c r="AF131" s="84"/>
      <c r="AG131" s="84"/>
      <c r="AH131" s="84"/>
      <c r="AI131" s="84"/>
      <c r="AJ131" s="84"/>
      <c r="AK131" s="86"/>
      <c r="AL131" s="81"/>
    </row>
    <row r="132" ht="15.75" customHeight="1">
      <c r="A132" s="84"/>
      <c r="B132" s="85"/>
      <c r="C132" s="85"/>
      <c r="D132" s="85"/>
      <c r="E132" s="85"/>
      <c r="F132" s="85"/>
      <c r="G132" s="85"/>
      <c r="H132" s="85"/>
      <c r="I132" s="85"/>
      <c r="J132" s="86"/>
      <c r="K132" s="84"/>
      <c r="L132" s="84"/>
      <c r="M132" s="84"/>
      <c r="N132" s="84"/>
      <c r="O132" s="84"/>
      <c r="P132" s="84"/>
      <c r="Q132" s="84"/>
      <c r="R132" s="84"/>
      <c r="S132" s="86"/>
      <c r="T132" s="84"/>
      <c r="U132" s="84"/>
      <c r="V132" s="84"/>
      <c r="W132" s="84"/>
      <c r="X132" s="84"/>
      <c r="Y132" s="84"/>
      <c r="Z132" s="84"/>
      <c r="AA132" s="84"/>
      <c r="AB132" s="86"/>
      <c r="AC132" s="84"/>
      <c r="AD132" s="84"/>
      <c r="AE132" s="84"/>
      <c r="AF132" s="84"/>
      <c r="AG132" s="84"/>
      <c r="AH132" s="84"/>
      <c r="AI132" s="84"/>
      <c r="AJ132" s="84"/>
      <c r="AK132" s="86"/>
      <c r="AL132" s="81"/>
    </row>
    <row r="133" ht="15.75" customHeight="1">
      <c r="A133" s="84"/>
      <c r="B133" s="85"/>
      <c r="C133" s="85"/>
      <c r="D133" s="85"/>
      <c r="E133" s="85"/>
      <c r="F133" s="85"/>
      <c r="G133" s="85"/>
      <c r="H133" s="85"/>
      <c r="I133" s="85"/>
      <c r="J133" s="86"/>
      <c r="K133" s="84"/>
      <c r="L133" s="84"/>
      <c r="M133" s="84"/>
      <c r="N133" s="84"/>
      <c r="O133" s="84"/>
      <c r="P133" s="84"/>
      <c r="Q133" s="84"/>
      <c r="R133" s="84"/>
      <c r="S133" s="86"/>
      <c r="T133" s="84"/>
      <c r="U133" s="84"/>
      <c r="V133" s="84"/>
      <c r="W133" s="84"/>
      <c r="X133" s="84"/>
      <c r="Y133" s="84"/>
      <c r="Z133" s="84"/>
      <c r="AA133" s="84"/>
      <c r="AB133" s="86"/>
      <c r="AC133" s="84"/>
      <c r="AD133" s="84"/>
      <c r="AE133" s="84"/>
      <c r="AF133" s="84"/>
      <c r="AG133" s="84"/>
      <c r="AH133" s="84"/>
      <c r="AI133" s="84"/>
      <c r="AJ133" s="84"/>
      <c r="AK133" s="86"/>
      <c r="AL133" s="81"/>
    </row>
    <row r="134" ht="15.75" customHeight="1">
      <c r="A134" s="9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95"/>
    </row>
    <row r="135" ht="15.75" customHeight="1">
      <c r="A135" s="74" t="s">
        <v>201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6"/>
    </row>
    <row r="136" ht="15.75" customHeight="1">
      <c r="A136" s="77" t="s">
        <v>1</v>
      </c>
      <c r="B136" s="78">
        <v>44107.0</v>
      </c>
      <c r="C136" s="54"/>
      <c r="D136" s="54"/>
      <c r="E136" s="54"/>
      <c r="F136" s="54"/>
      <c r="G136" s="54"/>
      <c r="H136" s="54"/>
      <c r="I136" s="54"/>
      <c r="J136" s="8"/>
      <c r="K136" s="78" t="s">
        <v>189</v>
      </c>
      <c r="L136" s="54"/>
      <c r="M136" s="54"/>
      <c r="N136" s="54"/>
      <c r="O136" s="54"/>
      <c r="P136" s="54"/>
      <c r="Q136" s="54"/>
      <c r="R136" s="54"/>
      <c r="S136" s="8"/>
      <c r="T136" s="78" t="s">
        <v>190</v>
      </c>
      <c r="U136" s="54"/>
      <c r="V136" s="54"/>
      <c r="W136" s="54"/>
      <c r="X136" s="54"/>
      <c r="Y136" s="54"/>
      <c r="Z136" s="54"/>
      <c r="AA136" s="54"/>
      <c r="AB136" s="8"/>
      <c r="AC136" s="78">
        <v>44289.0</v>
      </c>
      <c r="AD136" s="54"/>
      <c r="AE136" s="54"/>
      <c r="AF136" s="54"/>
      <c r="AG136" s="54"/>
      <c r="AH136" s="54"/>
      <c r="AI136" s="54"/>
      <c r="AJ136" s="54"/>
      <c r="AK136" s="8"/>
      <c r="AL136" s="79" t="s">
        <v>3</v>
      </c>
    </row>
    <row r="137" ht="15.75" customHeight="1">
      <c r="A137" s="80" t="s">
        <v>175</v>
      </c>
      <c r="B137" s="81">
        <v>52.0</v>
      </c>
      <c r="C137" s="81">
        <v>58.0</v>
      </c>
      <c r="D137" s="81"/>
      <c r="E137" s="81"/>
      <c r="F137" s="81"/>
      <c r="G137" s="81"/>
      <c r="H137" s="81"/>
      <c r="I137" s="81"/>
      <c r="J137" s="82" t="s">
        <v>176</v>
      </c>
      <c r="K137" s="81">
        <v>52.0</v>
      </c>
      <c r="L137" s="81">
        <v>58.0</v>
      </c>
      <c r="M137" s="81"/>
      <c r="N137" s="81"/>
      <c r="O137" s="81"/>
      <c r="P137" s="81"/>
      <c r="Q137" s="81"/>
      <c r="R137" s="81"/>
      <c r="S137" s="82" t="s">
        <v>176</v>
      </c>
      <c r="T137" s="81">
        <v>52.0</v>
      </c>
      <c r="U137" s="81">
        <v>58.0</v>
      </c>
      <c r="V137" s="81"/>
      <c r="W137" s="81"/>
      <c r="X137" s="81"/>
      <c r="Y137" s="81"/>
      <c r="Z137" s="81"/>
      <c r="AA137" s="81"/>
      <c r="AB137" s="82" t="s">
        <v>176</v>
      </c>
      <c r="AC137" s="81">
        <v>52.0</v>
      </c>
      <c r="AD137" s="81">
        <v>58.0</v>
      </c>
      <c r="AE137" s="81"/>
      <c r="AF137" s="81"/>
      <c r="AG137" s="81"/>
      <c r="AH137" s="81"/>
      <c r="AI137" s="81"/>
      <c r="AJ137" s="81"/>
      <c r="AK137" s="82" t="s">
        <v>176</v>
      </c>
      <c r="AL137" s="83"/>
    </row>
    <row r="138" ht="15.75" customHeight="1">
      <c r="A138" s="84"/>
      <c r="B138" s="85"/>
      <c r="C138" s="85"/>
      <c r="D138" s="85"/>
      <c r="E138" s="85"/>
      <c r="F138" s="85"/>
      <c r="G138" s="85"/>
      <c r="H138" s="85"/>
      <c r="I138" s="85"/>
      <c r="J138" s="86"/>
      <c r="K138" s="85"/>
      <c r="L138" s="85"/>
      <c r="M138" s="85"/>
      <c r="N138" s="85"/>
      <c r="O138" s="85"/>
      <c r="P138" s="85"/>
      <c r="Q138" s="85"/>
      <c r="R138" s="85"/>
      <c r="S138" s="86"/>
      <c r="T138" s="85"/>
      <c r="U138" s="85"/>
      <c r="V138" s="85"/>
      <c r="W138" s="85"/>
      <c r="X138" s="85"/>
      <c r="Y138" s="85"/>
      <c r="Z138" s="85"/>
      <c r="AA138" s="85"/>
      <c r="AB138" s="86"/>
      <c r="AC138" s="85"/>
      <c r="AD138" s="85"/>
      <c r="AE138" s="85"/>
      <c r="AF138" s="85"/>
      <c r="AG138" s="85"/>
      <c r="AH138" s="85"/>
      <c r="AI138" s="85"/>
      <c r="AJ138" s="85"/>
      <c r="AK138" s="86"/>
      <c r="AL138" s="81"/>
    </row>
    <row r="139" ht="15.75" customHeight="1">
      <c r="A139" s="84"/>
      <c r="B139" s="85"/>
      <c r="C139" s="85"/>
      <c r="D139" s="85"/>
      <c r="E139" s="85"/>
      <c r="F139" s="85"/>
      <c r="G139" s="85"/>
      <c r="H139" s="85"/>
      <c r="I139" s="85"/>
      <c r="J139" s="86"/>
      <c r="K139" s="84"/>
      <c r="L139" s="84"/>
      <c r="M139" s="84"/>
      <c r="N139" s="84"/>
      <c r="O139" s="84"/>
      <c r="P139" s="84"/>
      <c r="Q139" s="84"/>
      <c r="R139" s="84"/>
      <c r="S139" s="86"/>
      <c r="T139" s="84"/>
      <c r="U139" s="84"/>
      <c r="V139" s="84"/>
      <c r="W139" s="84"/>
      <c r="X139" s="84"/>
      <c r="Y139" s="84"/>
      <c r="Z139" s="84"/>
      <c r="AA139" s="84"/>
      <c r="AB139" s="86"/>
      <c r="AC139" s="84"/>
      <c r="AD139" s="84"/>
      <c r="AE139" s="84"/>
      <c r="AF139" s="84"/>
      <c r="AG139" s="84"/>
      <c r="AH139" s="84"/>
      <c r="AI139" s="84"/>
      <c r="AJ139" s="84"/>
      <c r="AK139" s="86"/>
      <c r="AL139" s="81"/>
    </row>
    <row r="140" ht="15.75" customHeight="1">
      <c r="A140" s="84"/>
      <c r="B140" s="85"/>
      <c r="C140" s="85"/>
      <c r="D140" s="85"/>
      <c r="E140" s="85"/>
      <c r="F140" s="85"/>
      <c r="G140" s="85"/>
      <c r="H140" s="85"/>
      <c r="I140" s="85"/>
      <c r="J140" s="86"/>
      <c r="K140" s="84"/>
      <c r="L140" s="84"/>
      <c r="M140" s="84"/>
      <c r="N140" s="84"/>
      <c r="O140" s="84"/>
      <c r="P140" s="84"/>
      <c r="Q140" s="84"/>
      <c r="R140" s="84"/>
      <c r="S140" s="86"/>
      <c r="T140" s="84"/>
      <c r="U140" s="84"/>
      <c r="V140" s="84"/>
      <c r="W140" s="84"/>
      <c r="X140" s="84"/>
      <c r="Y140" s="84"/>
      <c r="Z140" s="84"/>
      <c r="AA140" s="84"/>
      <c r="AB140" s="86"/>
      <c r="AC140" s="84"/>
      <c r="AD140" s="84"/>
      <c r="AE140" s="84"/>
      <c r="AF140" s="84"/>
      <c r="AG140" s="84"/>
      <c r="AH140" s="84"/>
      <c r="AI140" s="84"/>
      <c r="AJ140" s="84"/>
      <c r="AK140" s="86"/>
      <c r="AL140" s="81"/>
    </row>
    <row r="141" ht="15.75" customHeight="1">
      <c r="A141" s="84"/>
      <c r="B141" s="85"/>
      <c r="C141" s="85"/>
      <c r="D141" s="85"/>
      <c r="E141" s="85"/>
      <c r="F141" s="85"/>
      <c r="G141" s="85"/>
      <c r="H141" s="85"/>
      <c r="I141" s="85"/>
      <c r="J141" s="86"/>
      <c r="K141" s="84"/>
      <c r="L141" s="84"/>
      <c r="M141" s="84"/>
      <c r="N141" s="84"/>
      <c r="O141" s="84"/>
      <c r="P141" s="84"/>
      <c r="Q141" s="84"/>
      <c r="R141" s="84"/>
      <c r="S141" s="86"/>
      <c r="T141" s="84"/>
      <c r="U141" s="84"/>
      <c r="V141" s="84"/>
      <c r="W141" s="84"/>
      <c r="X141" s="84"/>
      <c r="Y141" s="84"/>
      <c r="Z141" s="84"/>
      <c r="AA141" s="84"/>
      <c r="AB141" s="86"/>
      <c r="AC141" s="84"/>
      <c r="AD141" s="84"/>
      <c r="AE141" s="84"/>
      <c r="AF141" s="84"/>
      <c r="AG141" s="84"/>
      <c r="AH141" s="84"/>
      <c r="AI141" s="84"/>
      <c r="AJ141" s="84"/>
      <c r="AK141" s="86"/>
      <c r="AL141" s="81"/>
    </row>
    <row r="142" ht="15.75" customHeight="1">
      <c r="A142" s="84"/>
      <c r="B142" s="85"/>
      <c r="C142" s="85"/>
      <c r="D142" s="85"/>
      <c r="E142" s="85"/>
      <c r="F142" s="85"/>
      <c r="G142" s="85"/>
      <c r="H142" s="85"/>
      <c r="I142" s="85"/>
      <c r="J142" s="86"/>
      <c r="K142" s="84"/>
      <c r="L142" s="84"/>
      <c r="M142" s="84"/>
      <c r="N142" s="84"/>
      <c r="O142" s="84"/>
      <c r="P142" s="84"/>
      <c r="Q142" s="84"/>
      <c r="R142" s="84"/>
      <c r="S142" s="86"/>
      <c r="T142" s="84"/>
      <c r="U142" s="84"/>
      <c r="V142" s="84"/>
      <c r="W142" s="84"/>
      <c r="X142" s="84"/>
      <c r="Y142" s="84"/>
      <c r="Z142" s="84"/>
      <c r="AA142" s="84"/>
      <c r="AB142" s="86"/>
      <c r="AC142" s="84"/>
      <c r="AD142" s="84"/>
      <c r="AE142" s="84"/>
      <c r="AF142" s="84"/>
      <c r="AG142" s="84"/>
      <c r="AH142" s="84"/>
      <c r="AI142" s="84"/>
      <c r="AJ142" s="84"/>
      <c r="AK142" s="86"/>
      <c r="AL142" s="81"/>
    </row>
    <row r="143" ht="15.75" customHeight="1">
      <c r="A143" s="96"/>
      <c r="B143" s="85"/>
      <c r="C143" s="85"/>
      <c r="D143" s="85"/>
      <c r="E143" s="85"/>
      <c r="F143" s="85"/>
      <c r="G143" s="85"/>
      <c r="H143" s="85"/>
      <c r="I143" s="85"/>
      <c r="J143" s="86"/>
      <c r="K143" s="84"/>
      <c r="L143" s="84"/>
      <c r="M143" s="84"/>
      <c r="N143" s="84"/>
      <c r="O143" s="84"/>
      <c r="P143" s="84"/>
      <c r="Q143" s="84"/>
      <c r="R143" s="84"/>
      <c r="S143" s="86"/>
      <c r="T143" s="84"/>
      <c r="U143" s="84"/>
      <c r="V143" s="84"/>
      <c r="W143" s="84"/>
      <c r="X143" s="84"/>
      <c r="Y143" s="84"/>
      <c r="Z143" s="84"/>
      <c r="AA143" s="84"/>
      <c r="AB143" s="86"/>
      <c r="AC143" s="84"/>
      <c r="AD143" s="84"/>
      <c r="AE143" s="84"/>
      <c r="AF143" s="84"/>
      <c r="AG143" s="84"/>
      <c r="AH143" s="84"/>
      <c r="AI143" s="84"/>
      <c r="AJ143" s="84"/>
      <c r="AK143" s="86"/>
      <c r="AL143" s="81"/>
    </row>
    <row r="144" ht="15.75" customHeight="1">
      <c r="A144" s="96"/>
      <c r="B144" s="85"/>
      <c r="C144" s="85"/>
      <c r="D144" s="85"/>
      <c r="E144" s="85"/>
      <c r="F144" s="85"/>
      <c r="G144" s="85"/>
      <c r="H144" s="85"/>
      <c r="I144" s="85"/>
      <c r="J144" s="86"/>
      <c r="K144" s="84"/>
      <c r="L144" s="84"/>
      <c r="M144" s="84"/>
      <c r="N144" s="84"/>
      <c r="O144" s="84"/>
      <c r="P144" s="84"/>
      <c r="Q144" s="84"/>
      <c r="R144" s="84"/>
      <c r="S144" s="86"/>
      <c r="T144" s="84"/>
      <c r="U144" s="84"/>
      <c r="V144" s="84"/>
      <c r="W144" s="84"/>
      <c r="X144" s="84"/>
      <c r="Y144" s="84"/>
      <c r="Z144" s="84"/>
      <c r="AA144" s="84"/>
      <c r="AB144" s="86"/>
      <c r="AC144" s="84"/>
      <c r="AD144" s="84"/>
      <c r="AE144" s="84"/>
      <c r="AF144" s="84"/>
      <c r="AG144" s="84"/>
      <c r="AH144" s="84"/>
      <c r="AI144" s="84"/>
      <c r="AJ144" s="84"/>
      <c r="AK144" s="86"/>
      <c r="AL144" s="81"/>
    </row>
    <row r="145" ht="15.75" customHeight="1">
      <c r="A145" s="96"/>
      <c r="B145" s="85"/>
      <c r="C145" s="85"/>
      <c r="D145" s="85"/>
      <c r="E145" s="85"/>
      <c r="F145" s="85"/>
      <c r="G145" s="85"/>
      <c r="H145" s="85"/>
      <c r="I145" s="85"/>
      <c r="J145" s="86"/>
      <c r="K145" s="84"/>
      <c r="L145" s="84"/>
      <c r="M145" s="84"/>
      <c r="N145" s="84"/>
      <c r="O145" s="84"/>
      <c r="P145" s="84"/>
      <c r="Q145" s="84"/>
      <c r="R145" s="84"/>
      <c r="S145" s="86"/>
      <c r="T145" s="84"/>
      <c r="U145" s="84"/>
      <c r="V145" s="84"/>
      <c r="W145" s="84"/>
      <c r="X145" s="84"/>
      <c r="Y145" s="84"/>
      <c r="Z145" s="84"/>
      <c r="AA145" s="84"/>
      <c r="AB145" s="86"/>
      <c r="AC145" s="84"/>
      <c r="AD145" s="84"/>
      <c r="AE145" s="84"/>
      <c r="AF145" s="84"/>
      <c r="AG145" s="84"/>
      <c r="AH145" s="84"/>
      <c r="AI145" s="84"/>
      <c r="AJ145" s="84"/>
      <c r="AK145" s="86"/>
      <c r="AL145" s="81"/>
    </row>
    <row r="146" ht="15.75" customHeight="1">
      <c r="A146" s="96"/>
      <c r="B146" s="85"/>
      <c r="C146" s="85"/>
      <c r="D146" s="85"/>
      <c r="E146" s="85"/>
      <c r="F146" s="85"/>
      <c r="G146" s="85"/>
      <c r="H146" s="85"/>
      <c r="I146" s="85"/>
      <c r="J146" s="86"/>
      <c r="K146" s="84"/>
      <c r="L146" s="84"/>
      <c r="M146" s="84"/>
      <c r="N146" s="84"/>
      <c r="O146" s="84"/>
      <c r="P146" s="84"/>
      <c r="Q146" s="84"/>
      <c r="R146" s="84"/>
      <c r="S146" s="86"/>
      <c r="T146" s="84"/>
      <c r="U146" s="84"/>
      <c r="V146" s="84"/>
      <c r="W146" s="84"/>
      <c r="X146" s="84"/>
      <c r="Y146" s="84"/>
      <c r="Z146" s="84"/>
      <c r="AA146" s="84"/>
      <c r="AB146" s="86"/>
      <c r="AC146" s="84"/>
      <c r="AD146" s="84"/>
      <c r="AE146" s="84"/>
      <c r="AF146" s="84"/>
      <c r="AG146" s="84"/>
      <c r="AH146" s="84"/>
      <c r="AI146" s="84"/>
      <c r="AJ146" s="84"/>
      <c r="AK146" s="86"/>
      <c r="AL146" s="81"/>
    </row>
    <row r="147" ht="15.75" customHeight="1">
      <c r="A147" s="74" t="s">
        <v>202</v>
      </c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6"/>
    </row>
    <row r="148" ht="15.75" customHeight="1">
      <c r="A148" s="77" t="s">
        <v>1</v>
      </c>
      <c r="B148" s="78">
        <v>44107.0</v>
      </c>
      <c r="C148" s="54"/>
      <c r="D148" s="54"/>
      <c r="E148" s="54"/>
      <c r="F148" s="54"/>
      <c r="G148" s="54"/>
      <c r="H148" s="54"/>
      <c r="I148" s="54"/>
      <c r="J148" s="8"/>
      <c r="K148" s="78" t="s">
        <v>189</v>
      </c>
      <c r="L148" s="54"/>
      <c r="M148" s="54"/>
      <c r="N148" s="54"/>
      <c r="O148" s="54"/>
      <c r="P148" s="54"/>
      <c r="Q148" s="54"/>
      <c r="R148" s="54"/>
      <c r="S148" s="8"/>
      <c r="T148" s="78" t="s">
        <v>190</v>
      </c>
      <c r="U148" s="54"/>
      <c r="V148" s="54"/>
      <c r="W148" s="54"/>
      <c r="X148" s="54"/>
      <c r="Y148" s="54"/>
      <c r="Z148" s="54"/>
      <c r="AA148" s="54"/>
      <c r="AB148" s="8"/>
      <c r="AC148" s="78">
        <v>44289.0</v>
      </c>
      <c r="AD148" s="54"/>
      <c r="AE148" s="54"/>
      <c r="AF148" s="54"/>
      <c r="AG148" s="54"/>
      <c r="AH148" s="54"/>
      <c r="AI148" s="54"/>
      <c r="AJ148" s="54"/>
      <c r="AK148" s="8"/>
      <c r="AL148" s="79" t="s">
        <v>3</v>
      </c>
    </row>
    <row r="149" ht="15.75" customHeight="1">
      <c r="A149" s="80" t="s">
        <v>175</v>
      </c>
      <c r="B149" s="92">
        <v>53.0</v>
      </c>
      <c r="C149" s="92">
        <v>59.0</v>
      </c>
      <c r="D149" s="92"/>
      <c r="E149" s="92"/>
      <c r="F149" s="92"/>
      <c r="G149" s="92"/>
      <c r="H149" s="92"/>
      <c r="I149" s="92"/>
      <c r="J149" s="93" t="s">
        <v>176</v>
      </c>
      <c r="K149" s="92">
        <v>53.0</v>
      </c>
      <c r="L149" s="92">
        <v>59.0</v>
      </c>
      <c r="M149" s="92"/>
      <c r="N149" s="92"/>
      <c r="O149" s="92"/>
      <c r="P149" s="92"/>
      <c r="Q149" s="92"/>
      <c r="R149" s="92"/>
      <c r="S149" s="93" t="s">
        <v>176</v>
      </c>
      <c r="T149" s="92">
        <v>53.0</v>
      </c>
      <c r="U149" s="92">
        <v>59.0</v>
      </c>
      <c r="V149" s="92"/>
      <c r="W149" s="92"/>
      <c r="X149" s="92"/>
      <c r="Y149" s="92"/>
      <c r="Z149" s="92"/>
      <c r="AA149" s="92"/>
      <c r="AB149" s="93" t="s">
        <v>176</v>
      </c>
      <c r="AC149" s="92">
        <v>53.0</v>
      </c>
      <c r="AD149" s="92">
        <v>59.0</v>
      </c>
      <c r="AE149" s="92"/>
      <c r="AF149" s="92"/>
      <c r="AG149" s="92"/>
      <c r="AH149" s="92"/>
      <c r="AI149" s="92"/>
      <c r="AJ149" s="92"/>
      <c r="AK149" s="93" t="s">
        <v>176</v>
      </c>
      <c r="AL149" s="83"/>
    </row>
    <row r="150" ht="15.75" customHeight="1">
      <c r="A150" s="84" t="s">
        <v>203</v>
      </c>
      <c r="B150" s="85"/>
      <c r="C150" s="85"/>
      <c r="D150" s="85"/>
      <c r="E150" s="85"/>
      <c r="F150" s="85"/>
      <c r="G150" s="85"/>
      <c r="H150" s="85"/>
      <c r="I150" s="85"/>
      <c r="J150" s="86"/>
      <c r="K150" s="85"/>
      <c r="L150" s="85"/>
      <c r="M150" s="85"/>
      <c r="N150" s="85"/>
      <c r="O150" s="85"/>
      <c r="P150" s="85"/>
      <c r="Q150" s="85"/>
      <c r="R150" s="85"/>
      <c r="S150" s="86"/>
      <c r="T150" s="85"/>
      <c r="U150" s="85"/>
      <c r="V150" s="85"/>
      <c r="W150" s="85"/>
      <c r="X150" s="85"/>
      <c r="Y150" s="85"/>
      <c r="Z150" s="85"/>
      <c r="AA150" s="85"/>
      <c r="AB150" s="86"/>
      <c r="AC150" s="85"/>
      <c r="AD150" s="85"/>
      <c r="AE150" s="85"/>
      <c r="AF150" s="85"/>
      <c r="AG150" s="85"/>
      <c r="AH150" s="85"/>
      <c r="AI150" s="85"/>
      <c r="AJ150" s="85"/>
      <c r="AK150" s="86"/>
      <c r="AL150" s="81"/>
    </row>
    <row r="151" ht="15.75" customHeight="1">
      <c r="A151" s="84"/>
      <c r="B151" s="85"/>
      <c r="C151" s="85"/>
      <c r="D151" s="85"/>
      <c r="E151" s="85"/>
      <c r="F151" s="85"/>
      <c r="G151" s="85"/>
      <c r="H151" s="85"/>
      <c r="I151" s="85"/>
      <c r="J151" s="86"/>
      <c r="K151" s="84"/>
      <c r="L151" s="84"/>
      <c r="M151" s="84"/>
      <c r="N151" s="84"/>
      <c r="O151" s="84"/>
      <c r="P151" s="84"/>
      <c r="Q151" s="84"/>
      <c r="R151" s="84"/>
      <c r="S151" s="86"/>
      <c r="T151" s="84"/>
      <c r="U151" s="84"/>
      <c r="V151" s="84"/>
      <c r="W151" s="84"/>
      <c r="X151" s="84"/>
      <c r="Y151" s="84"/>
      <c r="Z151" s="84"/>
      <c r="AA151" s="84"/>
      <c r="AB151" s="86"/>
      <c r="AC151" s="84"/>
      <c r="AD151" s="84"/>
      <c r="AE151" s="84"/>
      <c r="AF151" s="84"/>
      <c r="AG151" s="84"/>
      <c r="AH151" s="84"/>
      <c r="AI151" s="84"/>
      <c r="AJ151" s="84"/>
      <c r="AK151" s="86"/>
      <c r="AL151" s="81"/>
    </row>
    <row r="152" ht="15.75" customHeight="1">
      <c r="A152" s="84"/>
      <c r="B152" s="85"/>
      <c r="C152" s="85"/>
      <c r="D152" s="85"/>
      <c r="E152" s="85"/>
      <c r="F152" s="85"/>
      <c r="G152" s="85"/>
      <c r="H152" s="85"/>
      <c r="I152" s="85"/>
      <c r="J152" s="86"/>
      <c r="K152" s="84"/>
      <c r="L152" s="84"/>
      <c r="M152" s="84"/>
      <c r="N152" s="84"/>
      <c r="O152" s="84"/>
      <c r="P152" s="84"/>
      <c r="Q152" s="84"/>
      <c r="R152" s="84"/>
      <c r="S152" s="86"/>
      <c r="T152" s="84"/>
      <c r="U152" s="84"/>
      <c r="V152" s="84"/>
      <c r="W152" s="84"/>
      <c r="X152" s="84"/>
      <c r="Y152" s="84"/>
      <c r="Z152" s="84"/>
      <c r="AA152" s="84"/>
      <c r="AB152" s="86"/>
      <c r="AC152" s="84"/>
      <c r="AD152" s="84"/>
      <c r="AE152" s="84"/>
      <c r="AF152" s="84"/>
      <c r="AG152" s="84"/>
      <c r="AH152" s="84"/>
      <c r="AI152" s="84"/>
      <c r="AJ152" s="84"/>
      <c r="AK152" s="86"/>
      <c r="AL152" s="81"/>
    </row>
    <row r="153" ht="15.75" customHeight="1">
      <c r="A153" s="84"/>
      <c r="B153" s="85"/>
      <c r="C153" s="85"/>
      <c r="D153" s="85"/>
      <c r="E153" s="85"/>
      <c r="F153" s="85"/>
      <c r="G153" s="85"/>
      <c r="H153" s="85"/>
      <c r="I153" s="85"/>
      <c r="J153" s="86"/>
      <c r="K153" s="84"/>
      <c r="L153" s="84"/>
      <c r="M153" s="84"/>
      <c r="N153" s="84"/>
      <c r="O153" s="84"/>
      <c r="P153" s="84"/>
      <c r="Q153" s="84"/>
      <c r="R153" s="84"/>
      <c r="S153" s="86"/>
      <c r="T153" s="84"/>
      <c r="U153" s="84"/>
      <c r="V153" s="84"/>
      <c r="W153" s="84"/>
      <c r="X153" s="84"/>
      <c r="Y153" s="84"/>
      <c r="Z153" s="84"/>
      <c r="AA153" s="84"/>
      <c r="AB153" s="86"/>
      <c r="AC153" s="84"/>
      <c r="AD153" s="84"/>
      <c r="AE153" s="84"/>
      <c r="AF153" s="84"/>
      <c r="AG153" s="84"/>
      <c r="AH153" s="84"/>
      <c r="AI153" s="84"/>
      <c r="AJ153" s="84"/>
      <c r="AK153" s="86"/>
      <c r="AL153" s="81"/>
    </row>
    <row r="154" ht="15.75" customHeight="1">
      <c r="A154" s="80"/>
      <c r="B154" s="85"/>
      <c r="C154" s="85"/>
      <c r="D154" s="85"/>
      <c r="E154" s="85"/>
      <c r="F154" s="85"/>
      <c r="G154" s="85"/>
      <c r="H154" s="85"/>
      <c r="I154" s="85"/>
      <c r="J154" s="86"/>
      <c r="K154" s="84"/>
      <c r="L154" s="84"/>
      <c r="M154" s="84"/>
      <c r="N154" s="84"/>
      <c r="O154" s="84"/>
      <c r="P154" s="84"/>
      <c r="Q154" s="84"/>
      <c r="R154" s="84"/>
      <c r="S154" s="86"/>
      <c r="T154" s="84"/>
      <c r="U154" s="84"/>
      <c r="V154" s="84"/>
      <c r="W154" s="84"/>
      <c r="X154" s="84"/>
      <c r="Y154" s="84"/>
      <c r="Z154" s="84"/>
      <c r="AA154" s="84"/>
      <c r="AB154" s="86"/>
      <c r="AC154" s="84"/>
      <c r="AD154" s="84"/>
      <c r="AE154" s="84"/>
      <c r="AF154" s="84"/>
      <c r="AG154" s="84"/>
      <c r="AH154" s="84"/>
      <c r="AI154" s="84"/>
      <c r="AJ154" s="84"/>
      <c r="AK154" s="86"/>
      <c r="AL154" s="81"/>
    </row>
    <row r="155" ht="15.75" customHeight="1">
      <c r="A155" s="97" t="s">
        <v>204</v>
      </c>
      <c r="B155" s="5">
        <v>8.0</v>
      </c>
      <c r="C155" s="5">
        <v>21.0</v>
      </c>
      <c r="D155" s="5">
        <v>32.0</v>
      </c>
      <c r="E155" s="5"/>
      <c r="F155" s="5"/>
      <c r="G155" s="5"/>
      <c r="H155" s="5"/>
      <c r="I155" s="5"/>
      <c r="J155" s="5"/>
      <c r="K155" s="5">
        <v>8.0</v>
      </c>
      <c r="L155" s="5">
        <v>21.0</v>
      </c>
      <c r="M155" s="5">
        <v>32.0</v>
      </c>
      <c r="N155" s="5"/>
      <c r="O155" s="5"/>
      <c r="P155" s="5"/>
      <c r="Q155" s="5"/>
      <c r="R155" s="5"/>
      <c r="S155" s="5"/>
      <c r="T155" s="5">
        <v>8.0</v>
      </c>
      <c r="U155" s="5">
        <v>21.0</v>
      </c>
      <c r="V155" s="5">
        <v>32.0</v>
      </c>
      <c r="W155" s="5"/>
      <c r="X155" s="5"/>
      <c r="Y155" s="5"/>
      <c r="Z155" s="5"/>
      <c r="AA155" s="5"/>
      <c r="AB155" s="5"/>
      <c r="AC155" s="5">
        <v>8.0</v>
      </c>
      <c r="AD155" s="5">
        <v>21.0</v>
      </c>
      <c r="AE155" s="5">
        <v>32.0</v>
      </c>
      <c r="AF155" s="5"/>
      <c r="AG155" s="5"/>
      <c r="AH155" s="5"/>
      <c r="AI155" s="5"/>
      <c r="AJ155" s="5"/>
      <c r="AK155" s="5"/>
      <c r="AL155" s="97"/>
    </row>
    <row r="156" ht="15.75" customHeight="1">
      <c r="A156" s="84" t="s">
        <v>205</v>
      </c>
      <c r="B156" s="85"/>
      <c r="C156" s="85"/>
      <c r="D156" s="85"/>
      <c r="E156" s="85"/>
      <c r="F156" s="85"/>
      <c r="G156" s="85"/>
      <c r="H156" s="85"/>
      <c r="I156" s="85"/>
      <c r="J156" s="86"/>
      <c r="K156" s="84"/>
      <c r="L156" s="84"/>
      <c r="M156" s="84"/>
      <c r="N156" s="84"/>
      <c r="O156" s="84"/>
      <c r="P156" s="84"/>
      <c r="Q156" s="84"/>
      <c r="R156" s="84"/>
      <c r="S156" s="86"/>
      <c r="T156" s="84"/>
      <c r="U156" s="84">
        <v>2.0</v>
      </c>
      <c r="V156" s="84">
        <v>2.0</v>
      </c>
      <c r="W156" s="84"/>
      <c r="X156" s="84"/>
      <c r="Y156" s="84"/>
      <c r="Z156" s="84"/>
      <c r="AA156" s="84"/>
      <c r="AB156" s="86"/>
      <c r="AC156" s="84"/>
      <c r="AD156" s="84"/>
      <c r="AE156" s="84"/>
      <c r="AF156" s="84"/>
      <c r="AG156" s="84"/>
      <c r="AH156" s="84"/>
      <c r="AI156" s="84"/>
      <c r="AJ156" s="84"/>
      <c r="AK156" s="86"/>
      <c r="AL156" s="81"/>
    </row>
    <row r="157" ht="15.75" customHeight="1">
      <c r="A157" s="88" t="s">
        <v>206</v>
      </c>
      <c r="B157" s="90"/>
      <c r="C157" s="90"/>
      <c r="D157" s="90"/>
      <c r="E157" s="90"/>
      <c r="F157" s="90"/>
      <c r="G157" s="90"/>
      <c r="H157" s="90"/>
      <c r="I157" s="90"/>
      <c r="J157" s="98"/>
      <c r="K157" s="88"/>
      <c r="L157" s="88"/>
      <c r="M157" s="88"/>
      <c r="N157" s="88"/>
      <c r="O157" s="88"/>
      <c r="P157" s="88"/>
      <c r="Q157" s="88"/>
      <c r="R157" s="88"/>
      <c r="S157" s="98"/>
      <c r="T157" s="88"/>
      <c r="U157" s="88">
        <v>6.0</v>
      </c>
      <c r="V157" s="88"/>
      <c r="W157" s="88"/>
      <c r="X157" s="88"/>
      <c r="Y157" s="88"/>
      <c r="Z157" s="88"/>
      <c r="AA157" s="88"/>
      <c r="AB157" s="98"/>
      <c r="AC157" s="88"/>
      <c r="AD157" s="88"/>
      <c r="AE157" s="88"/>
      <c r="AF157" s="88"/>
      <c r="AG157" s="88"/>
      <c r="AH157" s="88"/>
      <c r="AI157" s="88"/>
      <c r="AJ157" s="88"/>
      <c r="AK157" s="98"/>
      <c r="AL157" s="99"/>
    </row>
    <row r="158" ht="15.75" customHeight="1">
      <c r="A158" s="88" t="s">
        <v>79</v>
      </c>
      <c r="B158" s="90"/>
      <c r="C158" s="90"/>
      <c r="D158" s="90"/>
      <c r="E158" s="90"/>
      <c r="F158" s="90"/>
      <c r="G158" s="90"/>
      <c r="H158" s="90"/>
      <c r="I158" s="90"/>
      <c r="J158" s="98"/>
      <c r="K158" s="88"/>
      <c r="L158" s="88">
        <v>2.0</v>
      </c>
      <c r="M158" s="88"/>
      <c r="N158" s="88"/>
      <c r="O158" s="88"/>
      <c r="P158" s="88"/>
      <c r="Q158" s="88"/>
      <c r="R158" s="88"/>
      <c r="S158" s="98"/>
      <c r="T158" s="88"/>
      <c r="U158" s="88">
        <v>4.0</v>
      </c>
      <c r="V158" s="88"/>
      <c r="W158" s="88"/>
      <c r="X158" s="88"/>
      <c r="Y158" s="88"/>
      <c r="Z158" s="88"/>
      <c r="AA158" s="88"/>
      <c r="AB158" s="98"/>
      <c r="AC158" s="88"/>
      <c r="AD158" s="88"/>
      <c r="AE158" s="88"/>
      <c r="AF158" s="88"/>
      <c r="AG158" s="88"/>
      <c r="AH158" s="88"/>
      <c r="AI158" s="88"/>
      <c r="AJ158" s="88"/>
      <c r="AK158" s="98"/>
      <c r="AL158" s="99"/>
    </row>
    <row r="159" ht="15.75" customHeight="1">
      <c r="A159" s="100"/>
      <c r="B159" s="90"/>
      <c r="C159" s="90"/>
      <c r="D159" s="90"/>
      <c r="E159" s="90"/>
      <c r="F159" s="90"/>
      <c r="G159" s="90"/>
      <c r="H159" s="90"/>
      <c r="I159" s="90"/>
      <c r="J159" s="98"/>
      <c r="K159" s="88"/>
      <c r="L159" s="88"/>
      <c r="M159" s="88"/>
      <c r="N159" s="88"/>
      <c r="O159" s="88"/>
      <c r="P159" s="88"/>
      <c r="Q159" s="88"/>
      <c r="R159" s="88"/>
      <c r="S159" s="98"/>
      <c r="T159" s="88"/>
      <c r="U159" s="88"/>
      <c r="V159" s="88"/>
      <c r="W159" s="88"/>
      <c r="X159" s="88"/>
      <c r="Y159" s="88"/>
      <c r="Z159" s="88"/>
      <c r="AA159" s="88"/>
      <c r="AB159" s="98"/>
      <c r="AC159" s="88"/>
      <c r="AD159" s="88"/>
      <c r="AE159" s="88"/>
      <c r="AF159" s="88"/>
      <c r="AG159" s="88"/>
      <c r="AH159" s="88"/>
      <c r="AI159" s="88"/>
      <c r="AJ159" s="88"/>
      <c r="AK159" s="98"/>
      <c r="AL159" s="99"/>
    </row>
    <row r="160" ht="15.75" customHeight="1">
      <c r="A160" s="88"/>
      <c r="B160" s="90"/>
      <c r="C160" s="90"/>
      <c r="D160" s="90"/>
      <c r="E160" s="90"/>
      <c r="F160" s="90"/>
      <c r="G160" s="90"/>
      <c r="H160" s="90"/>
      <c r="I160" s="90"/>
      <c r="J160" s="98"/>
      <c r="K160" s="88"/>
      <c r="L160" s="88"/>
      <c r="M160" s="88"/>
      <c r="N160" s="88"/>
      <c r="O160" s="88"/>
      <c r="P160" s="88"/>
      <c r="Q160" s="88"/>
      <c r="R160" s="88"/>
      <c r="S160" s="98"/>
      <c r="T160" s="88"/>
      <c r="U160" s="88"/>
      <c r="V160" s="88"/>
      <c r="W160" s="88"/>
      <c r="X160" s="88"/>
      <c r="Y160" s="88"/>
      <c r="Z160" s="88"/>
      <c r="AA160" s="88"/>
      <c r="AB160" s="98"/>
      <c r="AC160" s="88"/>
      <c r="AD160" s="88"/>
      <c r="AE160" s="88"/>
      <c r="AF160" s="88"/>
      <c r="AG160" s="88"/>
      <c r="AH160" s="88"/>
      <c r="AI160" s="88"/>
      <c r="AJ160" s="88"/>
      <c r="AK160" s="98"/>
      <c r="AL160" s="99"/>
    </row>
    <row r="161" ht="15.75" customHeight="1">
      <c r="A161" s="88"/>
      <c r="B161" s="90"/>
      <c r="C161" s="90"/>
      <c r="D161" s="90"/>
      <c r="E161" s="90"/>
      <c r="F161" s="90"/>
      <c r="G161" s="90"/>
      <c r="H161" s="90"/>
      <c r="I161" s="90"/>
      <c r="J161" s="98"/>
      <c r="K161" s="88"/>
      <c r="L161" s="88"/>
      <c r="M161" s="88"/>
      <c r="N161" s="88"/>
      <c r="O161" s="88"/>
      <c r="P161" s="88"/>
      <c r="Q161" s="88"/>
      <c r="R161" s="88"/>
      <c r="S161" s="98"/>
      <c r="T161" s="88"/>
      <c r="U161" s="88"/>
      <c r="V161" s="88"/>
      <c r="W161" s="88"/>
      <c r="X161" s="88"/>
      <c r="Y161" s="88"/>
      <c r="Z161" s="88"/>
      <c r="AA161" s="88"/>
      <c r="AB161" s="98"/>
      <c r="AC161" s="88"/>
      <c r="AD161" s="88"/>
      <c r="AE161" s="88"/>
      <c r="AF161" s="88"/>
      <c r="AG161" s="88"/>
      <c r="AH161" s="88"/>
      <c r="AI161" s="88"/>
      <c r="AJ161" s="88"/>
      <c r="AK161" s="98"/>
      <c r="AL161" s="99"/>
    </row>
    <row r="162" ht="15.75" customHeight="1">
      <c r="A162" s="100" t="s">
        <v>207</v>
      </c>
      <c r="B162" s="90">
        <v>9.0</v>
      </c>
      <c r="C162" s="90">
        <v>22.0</v>
      </c>
      <c r="D162" s="90">
        <v>33.0</v>
      </c>
      <c r="E162" s="90"/>
      <c r="F162" s="90"/>
      <c r="G162" s="90"/>
      <c r="H162" s="90"/>
      <c r="I162" s="90"/>
      <c r="J162" s="98"/>
      <c r="K162" s="88">
        <v>9.0</v>
      </c>
      <c r="L162" s="88">
        <v>22.0</v>
      </c>
      <c r="M162" s="88">
        <v>33.0</v>
      </c>
      <c r="N162" s="88"/>
      <c r="O162" s="88"/>
      <c r="P162" s="88"/>
      <c r="Q162" s="88"/>
      <c r="R162" s="88"/>
      <c r="S162" s="98"/>
      <c r="T162" s="88">
        <v>9.0</v>
      </c>
      <c r="U162" s="88">
        <v>22.0</v>
      </c>
      <c r="V162" s="88">
        <v>33.0</v>
      </c>
      <c r="W162" s="88"/>
      <c r="X162" s="88"/>
      <c r="Y162" s="88"/>
      <c r="Z162" s="88"/>
      <c r="AA162" s="88"/>
      <c r="AB162" s="98"/>
      <c r="AC162" s="88">
        <v>9.0</v>
      </c>
      <c r="AD162" s="88">
        <v>22.0</v>
      </c>
      <c r="AE162" s="88">
        <v>33.0</v>
      </c>
      <c r="AF162" s="88"/>
      <c r="AG162" s="88"/>
      <c r="AH162" s="88"/>
      <c r="AI162" s="88"/>
      <c r="AJ162" s="88"/>
      <c r="AK162" s="98"/>
      <c r="AL162" s="99"/>
    </row>
    <row r="163" ht="15.75" customHeight="1">
      <c r="A163" s="88"/>
      <c r="B163" s="90"/>
      <c r="C163" s="90"/>
      <c r="D163" s="90"/>
      <c r="E163" s="90"/>
      <c r="F163" s="90"/>
      <c r="G163" s="90"/>
      <c r="H163" s="90"/>
      <c r="I163" s="90"/>
      <c r="J163" s="98"/>
      <c r="K163" s="88"/>
      <c r="L163" s="88"/>
      <c r="M163" s="88"/>
      <c r="N163" s="88"/>
      <c r="O163" s="88"/>
      <c r="P163" s="88"/>
      <c r="Q163" s="88"/>
      <c r="R163" s="88"/>
      <c r="S163" s="98"/>
      <c r="T163" s="88"/>
      <c r="U163" s="88"/>
      <c r="V163" s="88"/>
      <c r="W163" s="88"/>
      <c r="X163" s="88"/>
      <c r="Y163" s="88"/>
      <c r="Z163" s="88"/>
      <c r="AA163" s="88"/>
      <c r="AB163" s="98"/>
      <c r="AC163" s="88"/>
      <c r="AD163" s="88"/>
      <c r="AE163" s="88"/>
      <c r="AF163" s="88"/>
      <c r="AG163" s="88"/>
      <c r="AH163" s="88"/>
      <c r="AI163" s="88"/>
      <c r="AJ163" s="88"/>
      <c r="AK163" s="98"/>
      <c r="AL163" s="99"/>
    </row>
    <row r="164" ht="15.75" customHeight="1">
      <c r="A164" s="88"/>
      <c r="B164" s="90"/>
      <c r="C164" s="90"/>
      <c r="D164" s="90"/>
      <c r="E164" s="90"/>
      <c r="F164" s="90"/>
      <c r="G164" s="90"/>
      <c r="H164" s="90"/>
      <c r="I164" s="90"/>
      <c r="J164" s="98"/>
      <c r="K164" s="88"/>
      <c r="L164" s="88"/>
      <c r="M164" s="88"/>
      <c r="N164" s="88"/>
      <c r="O164" s="88"/>
      <c r="P164" s="88"/>
      <c r="Q164" s="88"/>
      <c r="R164" s="88"/>
      <c r="S164" s="98"/>
      <c r="T164" s="88"/>
      <c r="U164" s="88"/>
      <c r="V164" s="88"/>
      <c r="W164" s="88"/>
      <c r="X164" s="88"/>
      <c r="Y164" s="88"/>
      <c r="Z164" s="88"/>
      <c r="AA164" s="88"/>
      <c r="AB164" s="98"/>
      <c r="AC164" s="88"/>
      <c r="AD164" s="88"/>
      <c r="AE164" s="88"/>
      <c r="AF164" s="88"/>
      <c r="AG164" s="88"/>
      <c r="AH164" s="88"/>
      <c r="AI164" s="88"/>
      <c r="AJ164" s="88"/>
      <c r="AK164" s="98"/>
      <c r="AL164" s="99"/>
    </row>
    <row r="165" ht="15.75" customHeight="1">
      <c r="A165" s="88"/>
      <c r="B165" s="90"/>
      <c r="C165" s="90"/>
      <c r="D165" s="90"/>
      <c r="E165" s="90"/>
      <c r="F165" s="90"/>
      <c r="G165" s="90"/>
      <c r="H165" s="90"/>
      <c r="I165" s="90"/>
      <c r="J165" s="98"/>
      <c r="K165" s="88"/>
      <c r="L165" s="88"/>
      <c r="M165" s="88"/>
      <c r="N165" s="88"/>
      <c r="O165" s="88"/>
      <c r="P165" s="88"/>
      <c r="Q165" s="88"/>
      <c r="R165" s="88"/>
      <c r="S165" s="98"/>
      <c r="T165" s="88"/>
      <c r="U165" s="88"/>
      <c r="V165" s="88"/>
      <c r="W165" s="88"/>
      <c r="X165" s="88"/>
      <c r="Y165" s="88"/>
      <c r="Z165" s="88"/>
      <c r="AA165" s="88"/>
      <c r="AB165" s="98"/>
      <c r="AC165" s="88"/>
      <c r="AD165" s="88"/>
      <c r="AE165" s="88"/>
      <c r="AF165" s="88"/>
      <c r="AG165" s="88"/>
      <c r="AH165" s="88"/>
      <c r="AI165" s="88"/>
      <c r="AJ165" s="88"/>
      <c r="AK165" s="98"/>
      <c r="AL165" s="99"/>
    </row>
    <row r="166" ht="15.75" customHeight="1">
      <c r="A166" s="88"/>
      <c r="B166" s="90"/>
      <c r="C166" s="90"/>
      <c r="D166" s="90"/>
      <c r="E166" s="90"/>
      <c r="F166" s="90"/>
      <c r="G166" s="90"/>
      <c r="H166" s="90"/>
      <c r="I166" s="90"/>
      <c r="J166" s="98"/>
      <c r="K166" s="88"/>
      <c r="L166" s="88"/>
      <c r="M166" s="88"/>
      <c r="N166" s="88"/>
      <c r="O166" s="88"/>
      <c r="P166" s="88"/>
      <c r="Q166" s="88"/>
      <c r="R166" s="88"/>
      <c r="S166" s="98"/>
      <c r="T166" s="88"/>
      <c r="U166" s="88"/>
      <c r="V166" s="88"/>
      <c r="W166" s="88"/>
      <c r="X166" s="88"/>
      <c r="Y166" s="88"/>
      <c r="Z166" s="88"/>
      <c r="AA166" s="88"/>
      <c r="AB166" s="98"/>
      <c r="AC166" s="88"/>
      <c r="AD166" s="88"/>
      <c r="AE166" s="88"/>
      <c r="AF166" s="88"/>
      <c r="AG166" s="88"/>
      <c r="AH166" s="88"/>
      <c r="AI166" s="88"/>
      <c r="AJ166" s="88"/>
      <c r="AK166" s="98"/>
      <c r="AL166" s="99"/>
    </row>
    <row r="167" ht="15.75" customHeight="1">
      <c r="A167" s="101" t="s">
        <v>208</v>
      </c>
      <c r="B167" s="90">
        <v>10.0</v>
      </c>
      <c r="C167" s="90">
        <v>23.0</v>
      </c>
      <c r="D167" s="90">
        <v>34.0</v>
      </c>
      <c r="E167" s="90"/>
      <c r="F167" s="90"/>
      <c r="G167" s="90"/>
      <c r="H167" s="90"/>
      <c r="I167" s="90"/>
      <c r="J167" s="98"/>
      <c r="K167" s="88">
        <v>10.0</v>
      </c>
      <c r="L167" s="88">
        <v>23.0</v>
      </c>
      <c r="M167" s="88">
        <v>34.0</v>
      </c>
      <c r="N167" s="88"/>
      <c r="O167" s="88"/>
      <c r="P167" s="88"/>
      <c r="Q167" s="88"/>
      <c r="R167" s="88"/>
      <c r="S167" s="98"/>
      <c r="T167" s="88">
        <v>10.0</v>
      </c>
      <c r="U167" s="88">
        <v>23.0</v>
      </c>
      <c r="V167" s="88">
        <v>34.0</v>
      </c>
      <c r="W167" s="88"/>
      <c r="X167" s="88"/>
      <c r="Y167" s="88"/>
      <c r="Z167" s="88"/>
      <c r="AA167" s="88"/>
      <c r="AB167" s="98"/>
      <c r="AC167" s="88">
        <v>10.0</v>
      </c>
      <c r="AD167" s="88">
        <v>23.0</v>
      </c>
      <c r="AE167" s="88">
        <v>34.0</v>
      </c>
      <c r="AF167" s="88"/>
      <c r="AG167" s="88"/>
      <c r="AH167" s="88"/>
      <c r="AI167" s="88"/>
      <c r="AJ167" s="88"/>
      <c r="AK167" s="98"/>
      <c r="AL167" s="99"/>
    </row>
    <row r="168" ht="15.75" customHeight="1">
      <c r="A168" s="88"/>
      <c r="B168" s="90"/>
      <c r="C168" s="90"/>
      <c r="D168" s="90"/>
      <c r="E168" s="90"/>
      <c r="F168" s="90"/>
      <c r="G168" s="90"/>
      <c r="H168" s="90"/>
      <c r="I168" s="90"/>
      <c r="J168" s="98"/>
      <c r="K168" s="88"/>
      <c r="L168" s="88"/>
      <c r="M168" s="88"/>
      <c r="N168" s="88"/>
      <c r="O168" s="88"/>
      <c r="P168" s="88"/>
      <c r="Q168" s="88"/>
      <c r="R168" s="88"/>
      <c r="S168" s="98"/>
      <c r="T168" s="88"/>
      <c r="U168" s="88"/>
      <c r="V168" s="88"/>
      <c r="W168" s="88"/>
      <c r="X168" s="88"/>
      <c r="Y168" s="88"/>
      <c r="Z168" s="88"/>
      <c r="AA168" s="88"/>
      <c r="AB168" s="98"/>
      <c r="AC168" s="88"/>
      <c r="AD168" s="88"/>
      <c r="AE168" s="88"/>
      <c r="AF168" s="88"/>
      <c r="AG168" s="88"/>
      <c r="AH168" s="88"/>
      <c r="AI168" s="88"/>
      <c r="AJ168" s="88"/>
      <c r="AK168" s="98"/>
      <c r="AL168" s="99"/>
    </row>
    <row r="169" ht="15.75" customHeight="1">
      <c r="A169" s="88"/>
      <c r="B169" s="90"/>
      <c r="C169" s="90"/>
      <c r="D169" s="90"/>
      <c r="E169" s="90"/>
      <c r="F169" s="90"/>
      <c r="G169" s="90"/>
      <c r="H169" s="90"/>
      <c r="I169" s="90"/>
      <c r="J169" s="98"/>
      <c r="K169" s="88"/>
      <c r="L169" s="88"/>
      <c r="M169" s="88"/>
      <c r="N169" s="88"/>
      <c r="O169" s="88"/>
      <c r="P169" s="88"/>
      <c r="Q169" s="88"/>
      <c r="R169" s="88"/>
      <c r="S169" s="98"/>
      <c r="T169" s="88"/>
      <c r="U169" s="88"/>
      <c r="V169" s="88"/>
      <c r="W169" s="88"/>
      <c r="X169" s="88"/>
      <c r="Y169" s="88"/>
      <c r="Z169" s="88"/>
      <c r="AA169" s="88"/>
      <c r="AB169" s="98"/>
      <c r="AC169" s="88"/>
      <c r="AD169" s="88"/>
      <c r="AE169" s="88"/>
      <c r="AF169" s="88"/>
      <c r="AG169" s="88"/>
      <c r="AH169" s="88"/>
      <c r="AI169" s="88"/>
      <c r="AJ169" s="88"/>
      <c r="AK169" s="98"/>
      <c r="AL169" s="99"/>
    </row>
    <row r="170" ht="15.75" customHeight="1">
      <c r="A170" s="88"/>
      <c r="B170" s="90"/>
      <c r="C170" s="90"/>
      <c r="D170" s="90"/>
      <c r="E170" s="90"/>
      <c r="F170" s="90"/>
      <c r="G170" s="90"/>
      <c r="H170" s="90"/>
      <c r="I170" s="90"/>
      <c r="J170" s="98"/>
      <c r="K170" s="88"/>
      <c r="L170" s="88"/>
      <c r="M170" s="88"/>
      <c r="N170" s="88"/>
      <c r="O170" s="88"/>
      <c r="P170" s="88"/>
      <c r="Q170" s="88"/>
      <c r="R170" s="88"/>
      <c r="S170" s="98"/>
      <c r="T170" s="88"/>
      <c r="U170" s="88"/>
      <c r="V170" s="88"/>
      <c r="W170" s="88"/>
      <c r="X170" s="88"/>
      <c r="Y170" s="88"/>
      <c r="Z170" s="88"/>
      <c r="AA170" s="88"/>
      <c r="AB170" s="98"/>
      <c r="AC170" s="88"/>
      <c r="AD170" s="88"/>
      <c r="AE170" s="88"/>
      <c r="AF170" s="88"/>
      <c r="AG170" s="88"/>
      <c r="AH170" s="88"/>
      <c r="AI170" s="88"/>
      <c r="AJ170" s="88"/>
      <c r="AK170" s="98"/>
      <c r="AL170" s="99"/>
    </row>
    <row r="171" ht="15.75" customHeight="1">
      <c r="A171" s="88"/>
      <c r="B171" s="90"/>
      <c r="C171" s="90"/>
      <c r="D171" s="90"/>
      <c r="E171" s="90"/>
      <c r="F171" s="90"/>
      <c r="G171" s="90"/>
      <c r="H171" s="90"/>
      <c r="I171" s="90"/>
      <c r="J171" s="98"/>
      <c r="K171" s="88"/>
      <c r="L171" s="88"/>
      <c r="M171" s="88"/>
      <c r="N171" s="88"/>
      <c r="O171" s="88"/>
      <c r="P171" s="88"/>
      <c r="Q171" s="88"/>
      <c r="R171" s="88"/>
      <c r="S171" s="98"/>
      <c r="T171" s="88"/>
      <c r="U171" s="88"/>
      <c r="V171" s="88"/>
      <c r="W171" s="88"/>
      <c r="X171" s="88"/>
      <c r="Y171" s="88"/>
      <c r="Z171" s="88"/>
      <c r="AA171" s="88"/>
      <c r="AB171" s="98"/>
      <c r="AC171" s="88"/>
      <c r="AD171" s="88"/>
      <c r="AE171" s="88"/>
      <c r="AF171" s="88"/>
      <c r="AG171" s="88"/>
      <c r="AH171" s="88"/>
      <c r="AI171" s="88"/>
      <c r="AJ171" s="88"/>
      <c r="AK171" s="98"/>
      <c r="AL171" s="99"/>
    </row>
    <row r="172" ht="15.75" customHeight="1">
      <c r="A172" s="88"/>
      <c r="B172" s="90"/>
      <c r="C172" s="90"/>
      <c r="D172" s="90"/>
      <c r="E172" s="90"/>
      <c r="F172" s="90"/>
      <c r="G172" s="90"/>
      <c r="H172" s="90"/>
      <c r="I172" s="90"/>
      <c r="J172" s="98"/>
      <c r="K172" s="88"/>
      <c r="L172" s="88"/>
      <c r="M172" s="88"/>
      <c r="N172" s="88"/>
      <c r="O172" s="88"/>
      <c r="P172" s="88"/>
      <c r="Q172" s="88"/>
      <c r="R172" s="88"/>
      <c r="S172" s="98"/>
      <c r="T172" s="88"/>
      <c r="U172" s="88"/>
      <c r="V172" s="88"/>
      <c r="W172" s="88"/>
      <c r="X172" s="88"/>
      <c r="Y172" s="88"/>
      <c r="Z172" s="88"/>
      <c r="AA172" s="88"/>
      <c r="AB172" s="98"/>
      <c r="AC172" s="88"/>
      <c r="AD172" s="88"/>
      <c r="AE172" s="88"/>
      <c r="AF172" s="88"/>
      <c r="AG172" s="88"/>
      <c r="AH172" s="88"/>
      <c r="AI172" s="88"/>
      <c r="AJ172" s="88"/>
      <c r="AK172" s="98"/>
      <c r="AL172" s="99"/>
    </row>
    <row r="173" ht="15.75" customHeight="1">
      <c r="A173" s="88"/>
      <c r="B173" s="90"/>
      <c r="C173" s="90"/>
      <c r="D173" s="90"/>
      <c r="E173" s="90"/>
      <c r="F173" s="90"/>
      <c r="G173" s="90"/>
      <c r="H173" s="90"/>
      <c r="I173" s="90"/>
      <c r="J173" s="98"/>
      <c r="K173" s="88"/>
      <c r="L173" s="88"/>
      <c r="M173" s="88"/>
      <c r="N173" s="88"/>
      <c r="O173" s="88"/>
      <c r="P173" s="88"/>
      <c r="Q173" s="88"/>
      <c r="R173" s="88"/>
      <c r="S173" s="98"/>
      <c r="T173" s="88"/>
      <c r="U173" s="88"/>
      <c r="V173" s="88"/>
      <c r="W173" s="88"/>
      <c r="X173" s="88"/>
      <c r="Y173" s="88"/>
      <c r="Z173" s="88"/>
      <c r="AA173" s="88"/>
      <c r="AB173" s="98"/>
      <c r="AC173" s="88"/>
      <c r="AD173" s="88"/>
      <c r="AE173" s="88"/>
      <c r="AF173" s="88"/>
      <c r="AG173" s="88"/>
      <c r="AH173" s="88"/>
      <c r="AI173" s="88"/>
      <c r="AJ173" s="88"/>
      <c r="AK173" s="98"/>
      <c r="AL173" s="99"/>
    </row>
    <row r="174" ht="15.75" customHeight="1">
      <c r="A174" s="88"/>
      <c r="B174" s="90"/>
      <c r="C174" s="90"/>
      <c r="D174" s="90"/>
      <c r="E174" s="90"/>
      <c r="F174" s="90"/>
      <c r="G174" s="90"/>
      <c r="H174" s="90"/>
      <c r="I174" s="90"/>
      <c r="J174" s="98"/>
      <c r="K174" s="88"/>
      <c r="L174" s="88"/>
      <c r="M174" s="88"/>
      <c r="N174" s="88"/>
      <c r="O174" s="88"/>
      <c r="P174" s="88"/>
      <c r="Q174" s="88"/>
      <c r="R174" s="88"/>
      <c r="S174" s="98"/>
      <c r="T174" s="88"/>
      <c r="U174" s="88"/>
      <c r="V174" s="88"/>
      <c r="W174" s="88"/>
      <c r="X174" s="88"/>
      <c r="Y174" s="88"/>
      <c r="Z174" s="88"/>
      <c r="AA174" s="88"/>
      <c r="AB174" s="98"/>
      <c r="AC174" s="88"/>
      <c r="AD174" s="88"/>
      <c r="AE174" s="88"/>
      <c r="AF174" s="88"/>
      <c r="AG174" s="88"/>
      <c r="AH174" s="88"/>
      <c r="AI174" s="88"/>
      <c r="AJ174" s="88"/>
      <c r="AK174" s="98"/>
      <c r="AL174" s="99"/>
    </row>
    <row r="175" ht="15.75" customHeight="1">
      <c r="A175" s="88"/>
      <c r="B175" s="90"/>
      <c r="C175" s="90"/>
      <c r="D175" s="90"/>
      <c r="E175" s="90"/>
      <c r="F175" s="90"/>
      <c r="G175" s="90"/>
      <c r="H175" s="90"/>
      <c r="I175" s="90"/>
      <c r="J175" s="98"/>
      <c r="K175" s="88"/>
      <c r="L175" s="88"/>
      <c r="M175" s="88"/>
      <c r="N175" s="88"/>
      <c r="O175" s="88"/>
      <c r="P175" s="88"/>
      <c r="Q175" s="88"/>
      <c r="R175" s="88"/>
      <c r="S175" s="98"/>
      <c r="T175" s="88"/>
      <c r="U175" s="88"/>
      <c r="V175" s="88"/>
      <c r="W175" s="88"/>
      <c r="X175" s="88"/>
      <c r="Y175" s="88"/>
      <c r="Z175" s="88"/>
      <c r="AA175" s="88"/>
      <c r="AB175" s="98"/>
      <c r="AC175" s="88"/>
      <c r="AD175" s="88"/>
      <c r="AE175" s="88"/>
      <c r="AF175" s="88"/>
      <c r="AG175" s="88"/>
      <c r="AH175" s="88"/>
      <c r="AI175" s="88"/>
      <c r="AJ175" s="88"/>
      <c r="AK175" s="98"/>
      <c r="AL175" s="99"/>
    </row>
    <row r="176" ht="15.75" customHeight="1">
      <c r="A176" s="88"/>
      <c r="B176" s="90"/>
      <c r="C176" s="90"/>
      <c r="D176" s="90"/>
      <c r="E176" s="90"/>
      <c r="F176" s="90"/>
      <c r="G176" s="90"/>
      <c r="H176" s="90"/>
      <c r="I176" s="90"/>
      <c r="J176" s="98"/>
      <c r="K176" s="88"/>
      <c r="L176" s="88"/>
      <c r="M176" s="88"/>
      <c r="N176" s="88"/>
      <c r="O176" s="88"/>
      <c r="P176" s="88"/>
      <c r="Q176" s="88"/>
      <c r="R176" s="88"/>
      <c r="S176" s="98"/>
      <c r="T176" s="88"/>
      <c r="U176" s="88"/>
      <c r="V176" s="88"/>
      <c r="W176" s="88"/>
      <c r="X176" s="88"/>
      <c r="Y176" s="88"/>
      <c r="Z176" s="88"/>
      <c r="AA176" s="88"/>
      <c r="AB176" s="98"/>
      <c r="AC176" s="88"/>
      <c r="AD176" s="88"/>
      <c r="AE176" s="88"/>
      <c r="AF176" s="88"/>
      <c r="AG176" s="88"/>
      <c r="AH176" s="88"/>
      <c r="AI176" s="88"/>
      <c r="AJ176" s="88"/>
      <c r="AK176" s="98"/>
      <c r="AL176" s="99"/>
    </row>
    <row r="177" ht="15.75" customHeight="1">
      <c r="A177" s="88"/>
      <c r="B177" s="90"/>
      <c r="C177" s="90"/>
      <c r="D177" s="90"/>
      <c r="E177" s="90"/>
      <c r="F177" s="90"/>
      <c r="G177" s="90"/>
      <c r="H177" s="90"/>
      <c r="I177" s="90"/>
      <c r="J177" s="98"/>
      <c r="K177" s="88"/>
      <c r="L177" s="88"/>
      <c r="M177" s="88"/>
      <c r="N177" s="88"/>
      <c r="O177" s="88"/>
      <c r="P177" s="88"/>
      <c r="Q177" s="88"/>
      <c r="R177" s="88"/>
      <c r="S177" s="98"/>
      <c r="T177" s="88"/>
      <c r="U177" s="88"/>
      <c r="V177" s="88"/>
      <c r="W177" s="88"/>
      <c r="X177" s="88"/>
      <c r="Y177" s="88"/>
      <c r="Z177" s="88"/>
      <c r="AA177" s="88"/>
      <c r="AB177" s="98"/>
      <c r="AC177" s="88"/>
      <c r="AD177" s="88"/>
      <c r="AE177" s="88"/>
      <c r="AF177" s="88"/>
      <c r="AG177" s="88"/>
      <c r="AH177" s="88"/>
      <c r="AI177" s="88"/>
      <c r="AJ177" s="88"/>
      <c r="AK177" s="98"/>
      <c r="AL177" s="99"/>
    </row>
    <row r="178" ht="15.75" customHeight="1">
      <c r="A178" s="88"/>
      <c r="B178" s="90"/>
      <c r="C178" s="90"/>
      <c r="D178" s="90"/>
      <c r="E178" s="90"/>
      <c r="F178" s="90"/>
      <c r="G178" s="90"/>
      <c r="H178" s="90"/>
      <c r="I178" s="90"/>
      <c r="J178" s="98"/>
      <c r="K178" s="88"/>
      <c r="L178" s="88"/>
      <c r="M178" s="88"/>
      <c r="N178" s="88"/>
      <c r="O178" s="88"/>
      <c r="P178" s="88"/>
      <c r="Q178" s="88"/>
      <c r="R178" s="88"/>
      <c r="S178" s="98"/>
      <c r="T178" s="88"/>
      <c r="U178" s="88"/>
      <c r="V178" s="88"/>
      <c r="W178" s="88"/>
      <c r="X178" s="88"/>
      <c r="Y178" s="88"/>
      <c r="Z178" s="88"/>
      <c r="AA178" s="88"/>
      <c r="AB178" s="98"/>
      <c r="AC178" s="88"/>
      <c r="AD178" s="88"/>
      <c r="AE178" s="88"/>
      <c r="AF178" s="88"/>
      <c r="AG178" s="88"/>
      <c r="AH178" s="88"/>
      <c r="AI178" s="88"/>
      <c r="AJ178" s="88"/>
      <c r="AK178" s="98"/>
      <c r="AL178" s="99"/>
    </row>
    <row r="179" ht="15.75" customHeight="1">
      <c r="A179" s="101" t="s">
        <v>209</v>
      </c>
      <c r="B179" s="90">
        <v>47.0</v>
      </c>
      <c r="C179" s="90">
        <v>55.0</v>
      </c>
      <c r="D179" s="90"/>
      <c r="E179" s="90"/>
      <c r="F179" s="90"/>
      <c r="G179" s="90"/>
      <c r="H179" s="90"/>
      <c r="I179" s="90"/>
      <c r="J179" s="98"/>
      <c r="K179" s="88">
        <v>47.0</v>
      </c>
      <c r="L179" s="88">
        <v>55.0</v>
      </c>
      <c r="M179" s="88"/>
      <c r="N179" s="88"/>
      <c r="O179" s="88"/>
      <c r="P179" s="88"/>
      <c r="Q179" s="88"/>
      <c r="R179" s="88"/>
      <c r="S179" s="98"/>
      <c r="T179" s="88">
        <v>47.0</v>
      </c>
      <c r="U179" s="88">
        <v>55.0</v>
      </c>
      <c r="V179" s="88"/>
      <c r="W179" s="88"/>
      <c r="X179" s="88"/>
      <c r="Y179" s="88"/>
      <c r="Z179" s="88"/>
      <c r="AA179" s="88"/>
      <c r="AB179" s="98"/>
      <c r="AC179" s="88">
        <v>47.0</v>
      </c>
      <c r="AD179" s="88">
        <v>55.0</v>
      </c>
      <c r="AE179" s="88"/>
      <c r="AF179" s="88"/>
      <c r="AG179" s="88"/>
      <c r="AH179" s="88"/>
      <c r="AI179" s="88"/>
      <c r="AJ179" s="88"/>
      <c r="AK179" s="98"/>
      <c r="AL179" s="99"/>
    </row>
    <row r="180" ht="15.75" customHeight="1">
      <c r="A180" s="88"/>
      <c r="B180" s="90"/>
      <c r="C180" s="90"/>
      <c r="D180" s="90"/>
      <c r="E180" s="90"/>
      <c r="F180" s="90"/>
      <c r="G180" s="90"/>
      <c r="H180" s="90"/>
      <c r="I180" s="90"/>
      <c r="J180" s="98"/>
      <c r="K180" s="88"/>
      <c r="L180" s="88"/>
      <c r="M180" s="88"/>
      <c r="N180" s="88"/>
      <c r="O180" s="88"/>
      <c r="P180" s="88"/>
      <c r="Q180" s="88"/>
      <c r="R180" s="88"/>
      <c r="S180" s="98"/>
      <c r="T180" s="88"/>
      <c r="U180" s="88"/>
      <c r="V180" s="88"/>
      <c r="W180" s="88"/>
      <c r="X180" s="88"/>
      <c r="Y180" s="88"/>
      <c r="Z180" s="88"/>
      <c r="AA180" s="88"/>
      <c r="AB180" s="98"/>
      <c r="AC180" s="88"/>
      <c r="AD180" s="88"/>
      <c r="AE180" s="88"/>
      <c r="AF180" s="88"/>
      <c r="AG180" s="88"/>
      <c r="AH180" s="88"/>
      <c r="AI180" s="88"/>
      <c r="AJ180" s="88"/>
      <c r="AK180" s="98"/>
      <c r="AL180" s="99"/>
    </row>
    <row r="181" ht="15.75" customHeight="1">
      <c r="A181" s="88"/>
      <c r="B181" s="90"/>
      <c r="C181" s="90"/>
      <c r="D181" s="90"/>
      <c r="E181" s="90"/>
      <c r="F181" s="90"/>
      <c r="G181" s="90"/>
      <c r="H181" s="90"/>
      <c r="I181" s="90"/>
      <c r="J181" s="98"/>
      <c r="K181" s="88"/>
      <c r="L181" s="88"/>
      <c r="M181" s="88"/>
      <c r="N181" s="88"/>
      <c r="O181" s="88"/>
      <c r="P181" s="88"/>
      <c r="Q181" s="88"/>
      <c r="R181" s="88"/>
      <c r="S181" s="98"/>
      <c r="T181" s="88"/>
      <c r="U181" s="88"/>
      <c r="V181" s="88"/>
      <c r="W181" s="88"/>
      <c r="X181" s="88"/>
      <c r="Y181" s="88"/>
      <c r="Z181" s="88"/>
      <c r="AA181" s="88"/>
      <c r="AB181" s="98"/>
      <c r="AC181" s="88"/>
      <c r="AD181" s="88"/>
      <c r="AE181" s="88"/>
      <c r="AF181" s="88"/>
      <c r="AG181" s="88"/>
      <c r="AH181" s="88"/>
      <c r="AI181" s="88"/>
      <c r="AJ181" s="88"/>
      <c r="AK181" s="98"/>
      <c r="AL181" s="99"/>
    </row>
    <row r="182" ht="15.75" customHeight="1">
      <c r="A182" s="88"/>
      <c r="B182" s="90"/>
      <c r="C182" s="90"/>
      <c r="D182" s="90"/>
      <c r="E182" s="90"/>
      <c r="F182" s="90"/>
      <c r="G182" s="90"/>
      <c r="H182" s="90"/>
      <c r="I182" s="90"/>
      <c r="J182" s="98"/>
      <c r="K182" s="88"/>
      <c r="L182" s="88"/>
      <c r="M182" s="88"/>
      <c r="N182" s="88"/>
      <c r="O182" s="88"/>
      <c r="P182" s="88"/>
      <c r="Q182" s="88"/>
      <c r="R182" s="88"/>
      <c r="S182" s="98"/>
      <c r="T182" s="88"/>
      <c r="U182" s="88"/>
      <c r="V182" s="88"/>
      <c r="W182" s="88"/>
      <c r="X182" s="88"/>
      <c r="Y182" s="88"/>
      <c r="Z182" s="88"/>
      <c r="AA182" s="88"/>
      <c r="AB182" s="98"/>
      <c r="AC182" s="88"/>
      <c r="AD182" s="88"/>
      <c r="AE182" s="88"/>
      <c r="AF182" s="88"/>
      <c r="AG182" s="88"/>
      <c r="AH182" s="88"/>
      <c r="AI182" s="88"/>
      <c r="AJ182" s="88"/>
      <c r="AK182" s="98"/>
      <c r="AL182" s="99"/>
    </row>
    <row r="183" ht="15.75" customHeight="1">
      <c r="A183" s="8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97"/>
    </row>
    <row r="184" ht="15.75" customHeight="1">
      <c r="A184" s="101" t="s">
        <v>210</v>
      </c>
      <c r="B184" s="5">
        <v>48.0</v>
      </c>
      <c r="C184" s="5">
        <v>56.0</v>
      </c>
      <c r="D184" s="5"/>
      <c r="E184" s="5"/>
      <c r="F184" s="5"/>
      <c r="G184" s="5"/>
      <c r="H184" s="5"/>
      <c r="I184" s="5"/>
      <c r="J184" s="5"/>
      <c r="K184" s="5">
        <v>48.0</v>
      </c>
      <c r="L184" s="5">
        <v>56.0</v>
      </c>
      <c r="M184" s="5"/>
      <c r="N184" s="5"/>
      <c r="O184" s="5"/>
      <c r="P184" s="5"/>
      <c r="Q184" s="5"/>
      <c r="R184" s="5"/>
      <c r="S184" s="5"/>
      <c r="T184" s="5">
        <v>48.0</v>
      </c>
      <c r="U184" s="5">
        <v>56.0</v>
      </c>
      <c r="V184" s="5"/>
      <c r="W184" s="5"/>
      <c r="X184" s="5"/>
      <c r="Y184" s="5"/>
      <c r="Z184" s="5"/>
      <c r="AA184" s="5"/>
      <c r="AB184" s="5"/>
      <c r="AC184" s="5">
        <v>48.0</v>
      </c>
      <c r="AD184" s="5">
        <v>56.0</v>
      </c>
      <c r="AE184" s="5"/>
      <c r="AF184" s="5"/>
      <c r="AG184" s="5"/>
      <c r="AH184" s="5"/>
      <c r="AI184" s="5"/>
      <c r="AJ184" s="5"/>
      <c r="AK184" s="5"/>
      <c r="AL184" s="97"/>
    </row>
    <row r="185" ht="15.75" customHeight="1">
      <c r="A185" s="5" t="s">
        <v>211</v>
      </c>
      <c r="B185" s="5">
        <v>1.0</v>
      </c>
      <c r="C185" s="5">
        <v>1.0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97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97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97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97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97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97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97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97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97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97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97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97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97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97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97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97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97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97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97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97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97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97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97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97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97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97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97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97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97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97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97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97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97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97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97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97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97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97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97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97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97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97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97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97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97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97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97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97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97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97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97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97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97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97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97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97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97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97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97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97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97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97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97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97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97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97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97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97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97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97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97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97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97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97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97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97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97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97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97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97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97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97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97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97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97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97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97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97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97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97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97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97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97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97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97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97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97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97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97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97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97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97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97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97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97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97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97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97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97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97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97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97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97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97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97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97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97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97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97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97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97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97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97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97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97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97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97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97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97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97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97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97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97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97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97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97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97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97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97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97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97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97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97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97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97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97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97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97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97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97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97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97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97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97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97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97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97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97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97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97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97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97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97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97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97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97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97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97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97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97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97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97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97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97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97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97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97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97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97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97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97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97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97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97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97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97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97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97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97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97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97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97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97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97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97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97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97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97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97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97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97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97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97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97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97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97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97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97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97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97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97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97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97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97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97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97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97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97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97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97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97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97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97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97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97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97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97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97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97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97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97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97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97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97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97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97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97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97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97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97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97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97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97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97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97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97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97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97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97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97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97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97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97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97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97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97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97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97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97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97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97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97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97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97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97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97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97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97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97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97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97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97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97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97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97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97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97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97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97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97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97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97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97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97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97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97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97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97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97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97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97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97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97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97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97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97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97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97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97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97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97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97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97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97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97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97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97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97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97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97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97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97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97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97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97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97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97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97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97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97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97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97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97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97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97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97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97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97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97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97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97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97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97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97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97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97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97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97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97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97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97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97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97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97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97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97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97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97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97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97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97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97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97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97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97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97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97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97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97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97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97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97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97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97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97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97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97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97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97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97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97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97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97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97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97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97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97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97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97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97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97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97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97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97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97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97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97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97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97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97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97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97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97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97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97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97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97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97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97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97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97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97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97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97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97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97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97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97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97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97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97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97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97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97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97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97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97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97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97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97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97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97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97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97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97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97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97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97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97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97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97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97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97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97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97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97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97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97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97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97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97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97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97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97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97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97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97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97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97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97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97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97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97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97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97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97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97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97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97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97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97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97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97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97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97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97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97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97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97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97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97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97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97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97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97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97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97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97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97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97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97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97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97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97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97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97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97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97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97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97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97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97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97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97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97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97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97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97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97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97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97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97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97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97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97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97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97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97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97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97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97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97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97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97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97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97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97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97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97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97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97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97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97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97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97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97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97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97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97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97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97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97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97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97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97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97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97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97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97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97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97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97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97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97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97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97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97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97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97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97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97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97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97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97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97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97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97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97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97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97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97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97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97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97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97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97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97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97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97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97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97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97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97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97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97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97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97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97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97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97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97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97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97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97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97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97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97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97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97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97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97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97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97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97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97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97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97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97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97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97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97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97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97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97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97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97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97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97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97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97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97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97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97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97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97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97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97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97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97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97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97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97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97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97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97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97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97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97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97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97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97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97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97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97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97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97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97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97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97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97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97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97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97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97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97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97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97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97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97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97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97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97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97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97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97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97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97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97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97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97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97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97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97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97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97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97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97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97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97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97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97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97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97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97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97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97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97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97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97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97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97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97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97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97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97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97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97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97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97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97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97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97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97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97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97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97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97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97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97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97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97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97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97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97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97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97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97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97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97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97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97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97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97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97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97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97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97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97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97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97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97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97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97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97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97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97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97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97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97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97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97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97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97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97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97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97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97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97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97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97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97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97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97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97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97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97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97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97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97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97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97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97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97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97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97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97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97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97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97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97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97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97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97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97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97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97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97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97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97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97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97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97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97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97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97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97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97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97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97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97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97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97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97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97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97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97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97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97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97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97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97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97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97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97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97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97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97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97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97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97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97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97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97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97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97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97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97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97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97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97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97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97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97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97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97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97"/>
    </row>
  </sheetData>
  <mergeCells count="40">
    <mergeCell ref="B2:J2"/>
    <mergeCell ref="K2:S2"/>
    <mergeCell ref="T2:AB2"/>
    <mergeCell ref="AC2:AK2"/>
    <mergeCell ref="K40:S40"/>
    <mergeCell ref="T40:AB40"/>
    <mergeCell ref="AC40:AK40"/>
    <mergeCell ref="T65:AB65"/>
    <mergeCell ref="AC65:AK65"/>
    <mergeCell ref="B40:J40"/>
    <mergeCell ref="B50:J50"/>
    <mergeCell ref="K50:S50"/>
    <mergeCell ref="T50:AB50"/>
    <mergeCell ref="AC50:AK50"/>
    <mergeCell ref="B65:J65"/>
    <mergeCell ref="K65:S65"/>
    <mergeCell ref="B87:J87"/>
    <mergeCell ref="K87:S87"/>
    <mergeCell ref="T87:AB87"/>
    <mergeCell ref="AC87:AK87"/>
    <mergeCell ref="K101:S101"/>
    <mergeCell ref="T101:AB101"/>
    <mergeCell ref="AC101:AK101"/>
    <mergeCell ref="T119:AB119"/>
    <mergeCell ref="AC119:AK119"/>
    <mergeCell ref="B136:J136"/>
    <mergeCell ref="K136:S136"/>
    <mergeCell ref="T136:AB136"/>
    <mergeCell ref="AC136:AK136"/>
    <mergeCell ref="B148:J148"/>
    <mergeCell ref="K148:S148"/>
    <mergeCell ref="T148:AB148"/>
    <mergeCell ref="AC148:AK148"/>
    <mergeCell ref="B101:J101"/>
    <mergeCell ref="B110:J110"/>
    <mergeCell ref="K110:S110"/>
    <mergeCell ref="T110:AB110"/>
    <mergeCell ref="AC110:AK110"/>
    <mergeCell ref="B119:J119"/>
    <mergeCell ref="K119:S119"/>
  </mergeCells>
  <printOptions/>
  <pageMargins bottom="1.5374" footer="0.0" header="0.0" left="0.0" right="0.0" top="1.5374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0"/>
    <col customWidth="1" min="2" max="2" width="9.5"/>
    <col customWidth="1" min="3" max="3" width="9.88"/>
    <col customWidth="1" min="4" max="4" width="8.13"/>
    <col customWidth="1" min="5" max="5" width="9.13"/>
    <col customWidth="1" min="6" max="7" width="8.13"/>
    <col customWidth="1" min="8" max="26" width="8.88"/>
  </cols>
  <sheetData>
    <row r="1">
      <c r="A1" s="102" t="s">
        <v>212</v>
      </c>
      <c r="B1" s="103" t="s">
        <v>213</v>
      </c>
      <c r="C1" s="104"/>
      <c r="D1" s="104"/>
      <c r="E1" s="104"/>
      <c r="F1" s="10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92" t="s">
        <v>1</v>
      </c>
      <c r="B2" s="106"/>
      <c r="C2" s="106"/>
      <c r="D2" s="106"/>
      <c r="E2" s="106"/>
      <c r="F2" s="106" t="s">
        <v>214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107" t="s">
        <v>175</v>
      </c>
      <c r="B3" s="108" t="s">
        <v>175</v>
      </c>
      <c r="C3" s="108"/>
      <c r="D3" s="108"/>
      <c r="E3" s="108"/>
      <c r="F3" s="10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96"/>
      <c r="B4" s="110"/>
      <c r="C4" s="110"/>
      <c r="D4" s="110"/>
      <c r="E4" s="110"/>
      <c r="F4" s="92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96"/>
      <c r="B5" s="110"/>
      <c r="C5" s="110"/>
      <c r="D5" s="110"/>
      <c r="E5" s="110"/>
      <c r="F5" s="9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96"/>
      <c r="B6" s="110"/>
      <c r="C6" s="110"/>
      <c r="D6" s="110"/>
      <c r="E6" s="110"/>
      <c r="F6" s="9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96"/>
      <c r="B7" s="110"/>
      <c r="C7" s="110"/>
      <c r="D7" s="110"/>
      <c r="E7" s="110"/>
      <c r="F7" s="92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96"/>
      <c r="B8" s="110"/>
      <c r="C8" s="110"/>
      <c r="D8" s="110"/>
      <c r="E8" s="110"/>
      <c r="F8" s="92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96"/>
      <c r="B9" s="110"/>
      <c r="C9" s="110"/>
      <c r="D9" s="110"/>
      <c r="E9" s="110"/>
      <c r="F9" s="9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96"/>
      <c r="B10" s="110"/>
      <c r="C10" s="110"/>
      <c r="D10" s="110"/>
      <c r="E10" s="110"/>
      <c r="F10" s="9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96"/>
      <c r="B11" s="110"/>
      <c r="C11" s="110"/>
      <c r="D11" s="110"/>
      <c r="E11" s="110"/>
      <c r="F11" s="9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96"/>
      <c r="B12" s="110"/>
      <c r="C12" s="110"/>
      <c r="D12" s="110"/>
      <c r="E12" s="110"/>
      <c r="F12" s="92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96"/>
      <c r="B13" s="110"/>
      <c r="C13" s="110"/>
      <c r="D13" s="110"/>
      <c r="E13" s="110"/>
      <c r="F13" s="9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96"/>
      <c r="B14" s="110"/>
      <c r="C14" s="110"/>
      <c r="D14" s="110"/>
      <c r="E14" s="110"/>
      <c r="F14" s="9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96"/>
      <c r="B15" s="110"/>
      <c r="C15" s="110"/>
      <c r="D15" s="110"/>
      <c r="E15" s="110"/>
      <c r="F15" s="92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96"/>
      <c r="B16" s="110"/>
      <c r="C16" s="110"/>
      <c r="D16" s="110"/>
      <c r="E16" s="110"/>
      <c r="F16" s="92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96"/>
      <c r="B17" s="110"/>
      <c r="C17" s="110"/>
      <c r="D17" s="110"/>
      <c r="E17" s="110"/>
      <c r="F17" s="92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96"/>
      <c r="B18" s="110"/>
      <c r="C18" s="110"/>
      <c r="D18" s="110"/>
      <c r="E18" s="110"/>
      <c r="F18" s="92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96"/>
      <c r="B19" s="110"/>
      <c r="C19" s="110"/>
      <c r="D19" s="110"/>
      <c r="E19" s="110"/>
      <c r="F19" s="9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96"/>
      <c r="B20" s="110"/>
      <c r="C20" s="110"/>
      <c r="D20" s="110"/>
      <c r="E20" s="110"/>
      <c r="F20" s="9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96"/>
      <c r="B21" s="110"/>
      <c r="C21" s="110"/>
      <c r="D21" s="110"/>
      <c r="E21" s="110"/>
      <c r="F21" s="9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96"/>
      <c r="B22" s="110"/>
      <c r="C22" s="110"/>
      <c r="D22" s="110"/>
      <c r="E22" s="110"/>
      <c r="F22" s="92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5"/>
      <c r="B23" s="5"/>
      <c r="C23" s="5"/>
      <c r="D23" s="5"/>
      <c r="E23" s="5"/>
      <c r="F23" s="9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102" t="s">
        <v>215</v>
      </c>
      <c r="B24" s="104" t="s">
        <v>216</v>
      </c>
      <c r="C24" s="104"/>
      <c r="D24" s="104"/>
      <c r="E24" s="104"/>
      <c r="F24" s="10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92" t="s">
        <v>1</v>
      </c>
      <c r="B25" s="106"/>
      <c r="C25" s="106"/>
      <c r="D25" s="106"/>
      <c r="E25" s="106"/>
      <c r="F25" s="106" t="s">
        <v>214</v>
      </c>
      <c r="G25" s="11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107" t="s">
        <v>175</v>
      </c>
      <c r="B26" s="108" t="s">
        <v>175</v>
      </c>
      <c r="C26" s="108"/>
      <c r="D26" s="108"/>
      <c r="E26" s="108"/>
      <c r="F26" s="10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112"/>
      <c r="B27" s="110"/>
      <c r="C27" s="110"/>
      <c r="D27" s="110"/>
      <c r="E27" s="110"/>
      <c r="F27" s="92"/>
      <c r="G27" s="11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112"/>
      <c r="B28" s="110"/>
      <c r="C28" s="110"/>
      <c r="D28" s="110"/>
      <c r="E28" s="110"/>
      <c r="F28" s="92"/>
      <c r="G28" s="11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96"/>
      <c r="B29" s="110"/>
      <c r="C29" s="110"/>
      <c r="D29" s="110"/>
      <c r="E29" s="110"/>
      <c r="F29" s="92"/>
      <c r="G29" s="11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112"/>
      <c r="B30" s="110"/>
      <c r="C30" s="110"/>
      <c r="D30" s="110"/>
      <c r="E30" s="110"/>
      <c r="F30" s="92"/>
      <c r="G30" s="11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112"/>
      <c r="B31" s="110"/>
      <c r="C31" s="110"/>
      <c r="D31" s="110"/>
      <c r="E31" s="110"/>
      <c r="F31" s="92"/>
      <c r="G31" s="11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112"/>
      <c r="B32" s="110"/>
      <c r="C32" s="110"/>
      <c r="D32" s="110"/>
      <c r="E32" s="110"/>
      <c r="F32" s="92"/>
      <c r="G32" s="11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96"/>
      <c r="B33" s="110"/>
      <c r="C33" s="110"/>
      <c r="D33" s="110"/>
      <c r="E33" s="110"/>
      <c r="F33" s="92"/>
      <c r="G33" s="11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96"/>
      <c r="B34" s="110"/>
      <c r="C34" s="110"/>
      <c r="D34" s="110"/>
      <c r="E34" s="110"/>
      <c r="F34" s="92"/>
      <c r="G34" s="11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96"/>
      <c r="B35" s="110"/>
      <c r="C35" s="110"/>
      <c r="D35" s="110"/>
      <c r="E35" s="110"/>
      <c r="F35" s="92"/>
      <c r="G35" s="11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96"/>
      <c r="B36" s="110"/>
      <c r="C36" s="110"/>
      <c r="D36" s="110"/>
      <c r="E36" s="110"/>
      <c r="F36" s="92"/>
      <c r="G36" s="11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112"/>
      <c r="B37" s="110"/>
      <c r="C37" s="110"/>
      <c r="D37" s="110"/>
      <c r="E37" s="110"/>
      <c r="F37" s="92"/>
      <c r="G37" s="11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112"/>
      <c r="B38" s="110"/>
      <c r="C38" s="110"/>
      <c r="D38" s="110"/>
      <c r="E38" s="110"/>
      <c r="F38" s="92"/>
      <c r="G38" s="11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96"/>
      <c r="B39" s="110"/>
      <c r="C39" s="110"/>
      <c r="D39" s="110"/>
      <c r="E39" s="110"/>
      <c r="F39" s="9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96"/>
      <c r="B40" s="110"/>
      <c r="C40" s="110"/>
      <c r="D40" s="110"/>
      <c r="E40" s="110"/>
      <c r="F40" s="92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96"/>
      <c r="B41" s="110"/>
      <c r="C41" s="110"/>
      <c r="D41" s="110"/>
      <c r="E41" s="110"/>
      <c r="F41" s="92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114"/>
      <c r="C42" s="114"/>
      <c r="D42" s="114"/>
      <c r="E42" s="114"/>
      <c r="F42" s="113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102" t="s">
        <v>217</v>
      </c>
      <c r="B43" s="104" t="s">
        <v>218</v>
      </c>
      <c r="C43" s="104"/>
      <c r="D43" s="104"/>
      <c r="E43" s="104"/>
      <c r="F43" s="10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92" t="s">
        <v>1</v>
      </c>
      <c r="B44" s="106"/>
      <c r="C44" s="106"/>
      <c r="D44" s="106"/>
      <c r="E44" s="106"/>
      <c r="F44" s="106" t="s">
        <v>214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107" t="s">
        <v>175</v>
      </c>
      <c r="B45" s="108" t="s">
        <v>175</v>
      </c>
      <c r="C45" s="108"/>
      <c r="D45" s="108"/>
      <c r="E45" s="108"/>
      <c r="F45" s="109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96"/>
      <c r="B46" s="96"/>
      <c r="C46" s="110"/>
      <c r="D46" s="110"/>
      <c r="E46" s="110"/>
      <c r="F46" s="9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110"/>
      <c r="C47" s="110"/>
      <c r="D47" s="110"/>
      <c r="E47" s="110"/>
      <c r="F47" s="9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96"/>
      <c r="B48" s="110"/>
      <c r="C48" s="110"/>
      <c r="D48" s="110"/>
      <c r="E48" s="110"/>
      <c r="F48" s="92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96"/>
      <c r="B49" s="110"/>
      <c r="C49" s="110"/>
      <c r="D49" s="110"/>
      <c r="E49" s="110"/>
      <c r="F49" s="92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96"/>
      <c r="B50" s="110"/>
      <c r="C50" s="110"/>
      <c r="D50" s="110"/>
      <c r="E50" s="110"/>
      <c r="F50" s="92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96"/>
      <c r="B51" s="110"/>
      <c r="C51" s="110"/>
      <c r="D51" s="110"/>
      <c r="E51" s="110"/>
      <c r="F51" s="9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96"/>
      <c r="B52" s="110"/>
      <c r="C52" s="110"/>
      <c r="D52" s="110"/>
      <c r="E52" s="110"/>
      <c r="F52" s="92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96"/>
      <c r="B53" s="110"/>
      <c r="C53" s="110"/>
      <c r="D53" s="110"/>
      <c r="E53" s="110"/>
      <c r="F53" s="92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96"/>
      <c r="B54" s="110"/>
      <c r="C54" s="110"/>
      <c r="D54" s="110"/>
      <c r="E54" s="110"/>
      <c r="F54" s="92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96"/>
      <c r="B55" s="110"/>
      <c r="C55" s="110"/>
      <c r="D55" s="110"/>
      <c r="E55" s="110"/>
      <c r="F55" s="92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96"/>
      <c r="B56" s="110"/>
      <c r="C56" s="110"/>
      <c r="D56" s="110"/>
      <c r="E56" s="110"/>
      <c r="F56" s="92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96"/>
      <c r="B57" s="110"/>
      <c r="C57" s="110"/>
      <c r="D57" s="110"/>
      <c r="E57" s="110"/>
      <c r="F57" s="92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96"/>
      <c r="B58" s="110"/>
      <c r="C58" s="110"/>
      <c r="D58" s="110"/>
      <c r="E58" s="110"/>
      <c r="F58" s="92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96"/>
      <c r="B59" s="110"/>
      <c r="C59" s="110"/>
      <c r="D59" s="110"/>
      <c r="E59" s="110"/>
      <c r="F59" s="92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96"/>
      <c r="B60" s="110"/>
      <c r="C60" s="110"/>
      <c r="D60" s="110"/>
      <c r="E60" s="110"/>
      <c r="F60" s="92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96"/>
      <c r="B61" s="110"/>
      <c r="C61" s="110"/>
      <c r="D61" s="110"/>
      <c r="E61" s="110"/>
      <c r="F61" s="92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96"/>
      <c r="B62" s="110"/>
      <c r="C62" s="110"/>
      <c r="D62" s="110"/>
      <c r="E62" s="110"/>
      <c r="F62" s="92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96"/>
      <c r="B63" s="110"/>
      <c r="C63" s="110"/>
      <c r="D63" s="110"/>
      <c r="E63" s="110"/>
      <c r="F63" s="92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96"/>
      <c r="B64" s="110"/>
      <c r="C64" s="110"/>
      <c r="D64" s="110"/>
      <c r="E64" s="110"/>
      <c r="F64" s="92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96"/>
      <c r="B65" s="110"/>
      <c r="C65" s="110"/>
      <c r="D65" s="110"/>
      <c r="E65" s="110"/>
      <c r="F65" s="92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96"/>
      <c r="B66" s="110"/>
      <c r="C66" s="110"/>
      <c r="D66" s="110"/>
      <c r="E66" s="110"/>
      <c r="F66" s="92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96"/>
      <c r="B67" s="110"/>
      <c r="C67" s="110"/>
      <c r="D67" s="110"/>
      <c r="E67" s="110"/>
      <c r="F67" s="92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96"/>
      <c r="B68" s="110"/>
      <c r="C68" s="110"/>
      <c r="D68" s="110"/>
      <c r="E68" s="110"/>
      <c r="F68" s="92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96"/>
      <c r="B69" s="110"/>
      <c r="C69" s="110"/>
      <c r="D69" s="110"/>
      <c r="E69" s="110"/>
      <c r="F69" s="92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96"/>
      <c r="B70" s="110"/>
      <c r="C70" s="110"/>
      <c r="D70" s="110"/>
      <c r="E70" s="110"/>
      <c r="F70" s="92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96"/>
      <c r="B71" s="110"/>
      <c r="C71" s="110"/>
      <c r="D71" s="110"/>
      <c r="E71" s="110"/>
      <c r="F71" s="92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96"/>
      <c r="B72" s="110"/>
      <c r="C72" s="110"/>
      <c r="D72" s="110"/>
      <c r="E72" s="110"/>
      <c r="F72" s="9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96"/>
      <c r="B73" s="110"/>
      <c r="C73" s="110"/>
      <c r="D73" s="110"/>
      <c r="E73" s="110"/>
      <c r="F73" s="92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96"/>
      <c r="B74" s="110"/>
      <c r="C74" s="110"/>
      <c r="D74" s="110"/>
      <c r="E74" s="110"/>
      <c r="F74" s="92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96"/>
      <c r="B75" s="110"/>
      <c r="C75" s="110"/>
      <c r="D75" s="110"/>
      <c r="E75" s="110"/>
      <c r="F75" s="92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96"/>
      <c r="B76" s="110"/>
      <c r="C76" s="110"/>
      <c r="D76" s="110"/>
      <c r="E76" s="110"/>
      <c r="F76" s="92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96"/>
      <c r="B77" s="110"/>
      <c r="C77" s="110"/>
      <c r="D77" s="110"/>
      <c r="E77" s="110"/>
      <c r="F77" s="92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96"/>
      <c r="B78" s="110"/>
      <c r="C78" s="110"/>
      <c r="D78" s="110"/>
      <c r="E78" s="110"/>
      <c r="F78" s="92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96" t="s">
        <v>219</v>
      </c>
      <c r="B79" s="110"/>
      <c r="C79" s="110"/>
      <c r="D79" s="110"/>
      <c r="E79" s="110"/>
      <c r="F79" s="92" t="s">
        <v>219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102" t="s">
        <v>220</v>
      </c>
      <c r="B80" s="104" t="s">
        <v>221</v>
      </c>
      <c r="C80" s="104"/>
      <c r="D80" s="104"/>
      <c r="E80" s="104"/>
      <c r="F80" s="10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92" t="s">
        <v>1</v>
      </c>
      <c r="B81" s="106"/>
      <c r="C81" s="106"/>
      <c r="D81" s="106"/>
      <c r="E81" s="106"/>
      <c r="F81" s="92" t="s">
        <v>3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107" t="s">
        <v>175</v>
      </c>
      <c r="B82" s="108" t="s">
        <v>175</v>
      </c>
      <c r="C82" s="108"/>
      <c r="D82" s="108"/>
      <c r="E82" s="108"/>
      <c r="F82" s="10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96" t="s">
        <v>87</v>
      </c>
      <c r="B83" s="110"/>
      <c r="C83" s="110"/>
      <c r="D83" s="110"/>
      <c r="E83" s="110"/>
      <c r="F83" s="92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96" t="s">
        <v>222</v>
      </c>
      <c r="B84" s="110"/>
      <c r="C84" s="110"/>
      <c r="D84" s="110"/>
      <c r="E84" s="110"/>
      <c r="F84" s="92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96" t="s">
        <v>223</v>
      </c>
      <c r="B85" s="110"/>
      <c r="C85" s="110"/>
      <c r="D85" s="110"/>
      <c r="E85" s="110"/>
      <c r="F85" s="92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96" t="s">
        <v>224</v>
      </c>
      <c r="B86" s="110"/>
      <c r="C86" s="110"/>
      <c r="D86" s="110"/>
      <c r="E86" s="110"/>
      <c r="F86" s="92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96" t="s">
        <v>195</v>
      </c>
      <c r="B87" s="110"/>
      <c r="C87" s="110"/>
      <c r="D87" s="110"/>
      <c r="E87" s="110"/>
      <c r="F87" s="92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96" t="s">
        <v>196</v>
      </c>
      <c r="B88" s="110"/>
      <c r="C88" s="110"/>
      <c r="D88" s="110"/>
      <c r="E88" s="110"/>
      <c r="F88" s="92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96" t="s">
        <v>15</v>
      </c>
      <c r="B89" s="110"/>
      <c r="C89" s="110"/>
      <c r="D89" s="110"/>
      <c r="E89" s="110"/>
      <c r="F89" s="92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96" t="s">
        <v>10</v>
      </c>
      <c r="B90" s="110"/>
      <c r="C90" s="110"/>
      <c r="D90" s="110"/>
      <c r="E90" s="110"/>
      <c r="F90" s="92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97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97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97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97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97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97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9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97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9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97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97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97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97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97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97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97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97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97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97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97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97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97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97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97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97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97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97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97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97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97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97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97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97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97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97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97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97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97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97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97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97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97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97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97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97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97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97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97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97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97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97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97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97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97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97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97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97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97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97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97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97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97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97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97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97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97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97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97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97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97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97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97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9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97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97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97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97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97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97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97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97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97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97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97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97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97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97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97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97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97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97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97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97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97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97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97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97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97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97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97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97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97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97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97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97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97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97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97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97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97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97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97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97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97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97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97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97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97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97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97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97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97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97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97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97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97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97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97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97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97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97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97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97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97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97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97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97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97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97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97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97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97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97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97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97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97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97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97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97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97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97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97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97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97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97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97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97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97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97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97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97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97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97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97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97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97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97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97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97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97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97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97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97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97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97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97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97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97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97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97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97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97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97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97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97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97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97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97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97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97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97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97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97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97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97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97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97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97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97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97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97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97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97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97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97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97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97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97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97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97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97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97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97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97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97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97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97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97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97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97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97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97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97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97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97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97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97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97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97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97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97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97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97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97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97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97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97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97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97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97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97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97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97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97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97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97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97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97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97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97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97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97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97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97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97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97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97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97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97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97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97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97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97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97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97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97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97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97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97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97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97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97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97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97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97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97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97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97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97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97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97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97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97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97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97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97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97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97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97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97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97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97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97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97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97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97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97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97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97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97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97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97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97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97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97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97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97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97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97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97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97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97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97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97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97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97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97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97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97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97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97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97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97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97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97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97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97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97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97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97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97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97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97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97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97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97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97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97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97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97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97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97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97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97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97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97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97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97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97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97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97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97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97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97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97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97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97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97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97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97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97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97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97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97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97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97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97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97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97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97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97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97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97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97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97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97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97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97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97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97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97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97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97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97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97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97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97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97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97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97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97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97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97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97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97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97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97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97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97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97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97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97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97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97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97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97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97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97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97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97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97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97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97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97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97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97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97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97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97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97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97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97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97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97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97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97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97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97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97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97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97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97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97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97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97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97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97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97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97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97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97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97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97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97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97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97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97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97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97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97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97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97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97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97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97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97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97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97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97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97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97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97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97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97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97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97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97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97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97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97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97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97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97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97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97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97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97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97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97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97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97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97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97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97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97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97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97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97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97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97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97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97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97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97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97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97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97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97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97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97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97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97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97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97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97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97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97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97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97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97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97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97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97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97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97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97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97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97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97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97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97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97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97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97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97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97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97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97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97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97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97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97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97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97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97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97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97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97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97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97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97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97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97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97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97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97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97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97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97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97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97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97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97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97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97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97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97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97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97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97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97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97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97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97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97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97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97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97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97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97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97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97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97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97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97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97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97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97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97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97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97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97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97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97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97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97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97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97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97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97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97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97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97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97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97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97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97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97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97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97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97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97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97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97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97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97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97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97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97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97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97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97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97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97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97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97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97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97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97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97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97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97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97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97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97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97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97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97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97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97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97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97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97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97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97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97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97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97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97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97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97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97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97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97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97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97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97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97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97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97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97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97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97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97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97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97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97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97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97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97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97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97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97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97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97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97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97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97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97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97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97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97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97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97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97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97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97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97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97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97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97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97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97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97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97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97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97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97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97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97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97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97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97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97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97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97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97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97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97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97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97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97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97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97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97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97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97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97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97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97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97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97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97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97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97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97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97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97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97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97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97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97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97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97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97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97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97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97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97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97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97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97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97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97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97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97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97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97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97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97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97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97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97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97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97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97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97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97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97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97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97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97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97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97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97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97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97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97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97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97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97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97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97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97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97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97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97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97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97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97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97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97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97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97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97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97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97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97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97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97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97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97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97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97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97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97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97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97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97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97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97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97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97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97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97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97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97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97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97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97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97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97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97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97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97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97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97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97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97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97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97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97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97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97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97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97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97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97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97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97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97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97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97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97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97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97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97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97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97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97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97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97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97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97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97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97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97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97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97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97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97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97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97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97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97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97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97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97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97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97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97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97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97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97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97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97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97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97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97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97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97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97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97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97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97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97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97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97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97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97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97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97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97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97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97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97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97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97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97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97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97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97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97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97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97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97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97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97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97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97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97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97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97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97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97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97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97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97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97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97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97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97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97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97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97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97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97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97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97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97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/>
  <pageMargins bottom="1.5374" footer="0.0" header="0.0" left="0.7000000000000001" right="0.7000000000000001" top="1.5374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0"/>
    <col customWidth="1" min="2" max="3" width="8.13"/>
    <col customWidth="1" min="4" max="4" width="18.63"/>
    <col customWidth="1" min="5" max="6" width="8.13"/>
    <col customWidth="1" min="7" max="7" width="14.88"/>
    <col customWidth="1" min="8" max="9" width="8.13"/>
    <col customWidth="1" min="10" max="10" width="13.13"/>
    <col customWidth="1" min="11" max="14" width="8.13"/>
    <col customWidth="1" min="15" max="26" width="8.88"/>
  </cols>
  <sheetData>
    <row r="1">
      <c r="A1" s="115" t="s">
        <v>212</v>
      </c>
      <c r="B1" s="105"/>
      <c r="C1" s="5"/>
      <c r="D1" s="115" t="s">
        <v>215</v>
      </c>
      <c r="E1" s="105"/>
      <c r="F1" s="5"/>
      <c r="G1" s="102" t="s">
        <v>217</v>
      </c>
      <c r="H1" s="105"/>
      <c r="I1" s="5"/>
      <c r="J1" s="102" t="s">
        <v>220</v>
      </c>
      <c r="K1" s="10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92" t="s">
        <v>1</v>
      </c>
      <c r="B2" s="92" t="s">
        <v>3</v>
      </c>
      <c r="C2" s="5"/>
      <c r="D2" s="92" t="s">
        <v>1</v>
      </c>
      <c r="E2" s="107" t="s">
        <v>3</v>
      </c>
      <c r="F2" s="5"/>
      <c r="G2" s="92" t="s">
        <v>1</v>
      </c>
      <c r="H2" s="92" t="s">
        <v>3</v>
      </c>
      <c r="I2" s="5"/>
      <c r="J2" s="92" t="s">
        <v>1</v>
      </c>
      <c r="K2" s="92" t="s">
        <v>3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107" t="s">
        <v>175</v>
      </c>
      <c r="B3" s="109"/>
      <c r="C3" s="5"/>
      <c r="D3" s="107" t="s">
        <v>175</v>
      </c>
      <c r="E3" s="109"/>
      <c r="F3" s="5"/>
      <c r="G3" s="107" t="s">
        <v>175</v>
      </c>
      <c r="H3" s="109"/>
      <c r="I3" s="5"/>
      <c r="J3" s="107" t="s">
        <v>175</v>
      </c>
      <c r="K3" s="10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96"/>
      <c r="B4" s="92"/>
      <c r="C4" s="5"/>
      <c r="D4" s="96"/>
      <c r="E4" s="92"/>
      <c r="F4" s="5"/>
      <c r="G4" s="96"/>
      <c r="H4" s="92"/>
      <c r="I4" s="5"/>
      <c r="J4" s="96"/>
      <c r="K4" s="9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96"/>
      <c r="B5" s="92"/>
      <c r="C5" s="5"/>
      <c r="D5" s="96"/>
      <c r="E5" s="92"/>
      <c r="F5" s="5"/>
      <c r="G5" s="96"/>
      <c r="H5" s="92"/>
      <c r="I5" s="5"/>
      <c r="J5" s="96" t="s">
        <v>195</v>
      </c>
      <c r="K5" s="9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96"/>
      <c r="B6" s="92"/>
      <c r="C6" s="5"/>
      <c r="D6" s="96"/>
      <c r="E6" s="92"/>
      <c r="F6" s="5"/>
      <c r="G6" s="96"/>
      <c r="H6" s="92"/>
      <c r="I6" s="5"/>
      <c r="J6" s="96" t="s">
        <v>196</v>
      </c>
      <c r="K6" s="9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96"/>
      <c r="B7" s="92"/>
      <c r="C7" s="5"/>
      <c r="D7" s="96"/>
      <c r="E7" s="92"/>
      <c r="F7" s="5"/>
      <c r="G7" s="96"/>
      <c r="H7" s="92"/>
      <c r="I7" s="5"/>
      <c r="J7" s="96" t="s">
        <v>197</v>
      </c>
      <c r="K7" s="9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96"/>
      <c r="B8" s="92"/>
      <c r="C8" s="5"/>
      <c r="D8" s="96"/>
      <c r="E8" s="92"/>
      <c r="F8" s="5"/>
      <c r="G8" s="96"/>
      <c r="H8" s="92"/>
      <c r="I8" s="5"/>
      <c r="J8" s="96" t="s">
        <v>194</v>
      </c>
      <c r="K8" s="9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96"/>
      <c r="B9" s="92"/>
      <c r="C9" s="5"/>
      <c r="D9" s="96"/>
      <c r="E9" s="92"/>
      <c r="F9" s="5"/>
      <c r="G9" s="96"/>
      <c r="H9" s="92"/>
      <c r="I9" s="5"/>
      <c r="J9" s="96" t="s">
        <v>15</v>
      </c>
      <c r="K9" s="9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96"/>
      <c r="B10" s="92"/>
      <c r="C10" s="5"/>
      <c r="D10" s="96"/>
      <c r="E10" s="92"/>
      <c r="F10" s="5"/>
      <c r="G10" s="96"/>
      <c r="H10" s="92"/>
      <c r="I10" s="5"/>
      <c r="J10" s="96" t="s">
        <v>10</v>
      </c>
      <c r="K10" s="9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96"/>
      <c r="B11" s="92"/>
      <c r="C11" s="5"/>
      <c r="D11" s="96"/>
      <c r="E11" s="92"/>
      <c r="F11" s="5"/>
      <c r="G11" s="96"/>
      <c r="H11" s="92"/>
      <c r="I11" s="5"/>
      <c r="J11" s="96"/>
      <c r="K11" s="9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96"/>
      <c r="B12" s="92"/>
      <c r="C12" s="5"/>
      <c r="D12" s="96"/>
      <c r="E12" s="92"/>
      <c r="F12" s="5"/>
      <c r="G12" s="96"/>
      <c r="H12" s="92"/>
      <c r="I12" s="5"/>
      <c r="J12" s="96"/>
      <c r="K12" s="9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96"/>
      <c r="B13" s="92"/>
      <c r="C13" s="5"/>
      <c r="D13" s="96"/>
      <c r="E13" s="92"/>
      <c r="F13" s="5"/>
      <c r="G13" s="96"/>
      <c r="H13" s="92"/>
      <c r="I13" s="5"/>
      <c r="J13" s="96"/>
      <c r="K13" s="9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96"/>
      <c r="B14" s="92"/>
      <c r="C14" s="5"/>
      <c r="D14" s="96"/>
      <c r="E14" s="92"/>
      <c r="F14" s="5"/>
      <c r="G14" s="96"/>
      <c r="H14" s="92"/>
      <c r="I14" s="5"/>
      <c r="J14" s="96"/>
      <c r="K14" s="9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5"/>
      <c r="B15" s="9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115" t="s">
        <v>225</v>
      </c>
      <c r="B16" s="105"/>
      <c r="C16" s="5"/>
      <c r="D16" s="115" t="s">
        <v>226</v>
      </c>
      <c r="E16" s="105"/>
      <c r="F16" s="5"/>
      <c r="G16" s="115" t="s">
        <v>227</v>
      </c>
      <c r="H16" s="105"/>
      <c r="I16" s="5"/>
      <c r="J16" s="115" t="s">
        <v>228</v>
      </c>
      <c r="K16" s="105"/>
      <c r="L16" s="5"/>
      <c r="M16" s="115" t="s">
        <v>229</v>
      </c>
      <c r="N16" s="10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92" t="s">
        <v>1</v>
      </c>
      <c r="B17" s="92" t="s">
        <v>3</v>
      </c>
      <c r="C17" s="113"/>
      <c r="D17" s="92" t="s">
        <v>1</v>
      </c>
      <c r="E17" s="92" t="s">
        <v>3</v>
      </c>
      <c r="F17" s="5"/>
      <c r="G17" s="92" t="s">
        <v>1</v>
      </c>
      <c r="H17" s="92" t="s">
        <v>3</v>
      </c>
      <c r="I17" s="5"/>
      <c r="J17" s="92" t="s">
        <v>1</v>
      </c>
      <c r="K17" s="92" t="s">
        <v>3</v>
      </c>
      <c r="L17" s="5"/>
      <c r="M17" s="92" t="s">
        <v>1</v>
      </c>
      <c r="N17" s="92" t="s">
        <v>3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107" t="s">
        <v>175</v>
      </c>
      <c r="B18" s="109"/>
      <c r="C18" s="5"/>
      <c r="D18" s="107" t="s">
        <v>175</v>
      </c>
      <c r="E18" s="109"/>
      <c r="F18" s="5"/>
      <c r="G18" s="107" t="s">
        <v>175</v>
      </c>
      <c r="H18" s="109"/>
      <c r="I18" s="5"/>
      <c r="J18" s="107" t="s">
        <v>175</v>
      </c>
      <c r="K18" s="109"/>
      <c r="L18" s="5"/>
      <c r="M18" s="107" t="s">
        <v>175</v>
      </c>
      <c r="N18" s="109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96"/>
      <c r="B19" s="92"/>
      <c r="C19" s="113"/>
      <c r="D19" s="96"/>
      <c r="E19" s="92"/>
      <c r="F19" s="5"/>
      <c r="G19" s="96"/>
      <c r="H19" s="92"/>
      <c r="I19" s="5"/>
      <c r="J19" s="96"/>
      <c r="K19" s="92"/>
      <c r="L19" s="5"/>
      <c r="M19" s="96"/>
      <c r="N19" s="9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96"/>
      <c r="B20" s="92"/>
      <c r="C20" s="113"/>
      <c r="D20" s="96"/>
      <c r="E20" s="92"/>
      <c r="F20" s="5"/>
      <c r="G20" s="96"/>
      <c r="H20" s="92"/>
      <c r="I20" s="5"/>
      <c r="J20" s="96"/>
      <c r="K20" s="92"/>
      <c r="L20" s="5"/>
      <c r="M20" s="96"/>
      <c r="N20" s="9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96"/>
      <c r="B21" s="92"/>
      <c r="C21" s="113"/>
      <c r="D21" s="96"/>
      <c r="E21" s="92"/>
      <c r="F21" s="5"/>
      <c r="G21" s="96"/>
      <c r="H21" s="92"/>
      <c r="I21" s="5"/>
      <c r="J21" s="96"/>
      <c r="K21" s="92"/>
      <c r="L21" s="5"/>
      <c r="M21" s="96"/>
      <c r="N21" s="9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96"/>
      <c r="B22" s="92"/>
      <c r="C22" s="113"/>
      <c r="D22" s="96"/>
      <c r="E22" s="92"/>
      <c r="F22" s="5"/>
      <c r="G22" s="96"/>
      <c r="H22" s="92"/>
      <c r="I22" s="5"/>
      <c r="J22" s="96"/>
      <c r="K22" s="92"/>
      <c r="L22" s="5"/>
      <c r="M22" s="96"/>
      <c r="N22" s="9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96"/>
      <c r="B23" s="92"/>
      <c r="C23" s="113"/>
      <c r="D23" s="96"/>
      <c r="E23" s="92"/>
      <c r="F23" s="5"/>
      <c r="G23" s="96"/>
      <c r="H23" s="92"/>
      <c r="I23" s="5"/>
      <c r="J23" s="96"/>
      <c r="K23" s="92"/>
      <c r="L23" s="5"/>
      <c r="M23" s="96"/>
      <c r="N23" s="9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96"/>
      <c r="B24" s="92"/>
      <c r="C24" s="113"/>
      <c r="D24" s="96"/>
      <c r="E24" s="92"/>
      <c r="F24" s="5"/>
      <c r="G24" s="96"/>
      <c r="H24" s="92"/>
      <c r="I24" s="5"/>
      <c r="J24" s="96"/>
      <c r="K24" s="92"/>
      <c r="L24" s="5"/>
      <c r="M24" s="96"/>
      <c r="N24" s="9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96"/>
      <c r="B25" s="92"/>
      <c r="C25" s="113"/>
      <c r="D25" s="96"/>
      <c r="E25" s="92"/>
      <c r="F25" s="5"/>
      <c r="G25" s="96"/>
      <c r="H25" s="92"/>
      <c r="I25" s="5"/>
      <c r="J25" s="96"/>
      <c r="K25" s="92"/>
      <c r="L25" s="5"/>
      <c r="M25" s="96"/>
      <c r="N25" s="9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96"/>
      <c r="B26" s="92"/>
      <c r="C26" s="113"/>
      <c r="D26" s="96"/>
      <c r="E26" s="92"/>
      <c r="F26" s="5"/>
      <c r="G26" s="96"/>
      <c r="H26" s="92"/>
      <c r="I26" s="5"/>
      <c r="J26" s="96"/>
      <c r="K26" s="92"/>
      <c r="L26" s="5"/>
      <c r="M26" s="96"/>
      <c r="N26" s="9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96"/>
      <c r="B27" s="92"/>
      <c r="C27" s="113"/>
      <c r="D27" s="96"/>
      <c r="E27" s="92"/>
      <c r="F27" s="5"/>
      <c r="G27" s="96"/>
      <c r="H27" s="92"/>
      <c r="I27" s="5"/>
      <c r="J27" s="96"/>
      <c r="K27" s="92"/>
      <c r="L27" s="5"/>
      <c r="M27" s="96"/>
      <c r="N27" s="9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96"/>
      <c r="B28" s="92"/>
      <c r="C28" s="113"/>
      <c r="D28" s="96"/>
      <c r="E28" s="92"/>
      <c r="F28" s="5"/>
      <c r="G28" s="96"/>
      <c r="H28" s="92"/>
      <c r="I28" s="5"/>
      <c r="J28" s="96"/>
      <c r="K28" s="92"/>
      <c r="L28" s="5"/>
      <c r="M28" s="96"/>
      <c r="N28" s="9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96"/>
      <c r="B29" s="92"/>
      <c r="C29" s="113"/>
      <c r="D29" s="96"/>
      <c r="E29" s="92"/>
      <c r="F29" s="5"/>
      <c r="G29" s="96"/>
      <c r="H29" s="92"/>
      <c r="I29" s="5"/>
      <c r="J29" s="96"/>
      <c r="K29" s="92"/>
      <c r="L29" s="5"/>
      <c r="M29" s="96"/>
      <c r="N29" s="9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97"/>
      <c r="C30" s="11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9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9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9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1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9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9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9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9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9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9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9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9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9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9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9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9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9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9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9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9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9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9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9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9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9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9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9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9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9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9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9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9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9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9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9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9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9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9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9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9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9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9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9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9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9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9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9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9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9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97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9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9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9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9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9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9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9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9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9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9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9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9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9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9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9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9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9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9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9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9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9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9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9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9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9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9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9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9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9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9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9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9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9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9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9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9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9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9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9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9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9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9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9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9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9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9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9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9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9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9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9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9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9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9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9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9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9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9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9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9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9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9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9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9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9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9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9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9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9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9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9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9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9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9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9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9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9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9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9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9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9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9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9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9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9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9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9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9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9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9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9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9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9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9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9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9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9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9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9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9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9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9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9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9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9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9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9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9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9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9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9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9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9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9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9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9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9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9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9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9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9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9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9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9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9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9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9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9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9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9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9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9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9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9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9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9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9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9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9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9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9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9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9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9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9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9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9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9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9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9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9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9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9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9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9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9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9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9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9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9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9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9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9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9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9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9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9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9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9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9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9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9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9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9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9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9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9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9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9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9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9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9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9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9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9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9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9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9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9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9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9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9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9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9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9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9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9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9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9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9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9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9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9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9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9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9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9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9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9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9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9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9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9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9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9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9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9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9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9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9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9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9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9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9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9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9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9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9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9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9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9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9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9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9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9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9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9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9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9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9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9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9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9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9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9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9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9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9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9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9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9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9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9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9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9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9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9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9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9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9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9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9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9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9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9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9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9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9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9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9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9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9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9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9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9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9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9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9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9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9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9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9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9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9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9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9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9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9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9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9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9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9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9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9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9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9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9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9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9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9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9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9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9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9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9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9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9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9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9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9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9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9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9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9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9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9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9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9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9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9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9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9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9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9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9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9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9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9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9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9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9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9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9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9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9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9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9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9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9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9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9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9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9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9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9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9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9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9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9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9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9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9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9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9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9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9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9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9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9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9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9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9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9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9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9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9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9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9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9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9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9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9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9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9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9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9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9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9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9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9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9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9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9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9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9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9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9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9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9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9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9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9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9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9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9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9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9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9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9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9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9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9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9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9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9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9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9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9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9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9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9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9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9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9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9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9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9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9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9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9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9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9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9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9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9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9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9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9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9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9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9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9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9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9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9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9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9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9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9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9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9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9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9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9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9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9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9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9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9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9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9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9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9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9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9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9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9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9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9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9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9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9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9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9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9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9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9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9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9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9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9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9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9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9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9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9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9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9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9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9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9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9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9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9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9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9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9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9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9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9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9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9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9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9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9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9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9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9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9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9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9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9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9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9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9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9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9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9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9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9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9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9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9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9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9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9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9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9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9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9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9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9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9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9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9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9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9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9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9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9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9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9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9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9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9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9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9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9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9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9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9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9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9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9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9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9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9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9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9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9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9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9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9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9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9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9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9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9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9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9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9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9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9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9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9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9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9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9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9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9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9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9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9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9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9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9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9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9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9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9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9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9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9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9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9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9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9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9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9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9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9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9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9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9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9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9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9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9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9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9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9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9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9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9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9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9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9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9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9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9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9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9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9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9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9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9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9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9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9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9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9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9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9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9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9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9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9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9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9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9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9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9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9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9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9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9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9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9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9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9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9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9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9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9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9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9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9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9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9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9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9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9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9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9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9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9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9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97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97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97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97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97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97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97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97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97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97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97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97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97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97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97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97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97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97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97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97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97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97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97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97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97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97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97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97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97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97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97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97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97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97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97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97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97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97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97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97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97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97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97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97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97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97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97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97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97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97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97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97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97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97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97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97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97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97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97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97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97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97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97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97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97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97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97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97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97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97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97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97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97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97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97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97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97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97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97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97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97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97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97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97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97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97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97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97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97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97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97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97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97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97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97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97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97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97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97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97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97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97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97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97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97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97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97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97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97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97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97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97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97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97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97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97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97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97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97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97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97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97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97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97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97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97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97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97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97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97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97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97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97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97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97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97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97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97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97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97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97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97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97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97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97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97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97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97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97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97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97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97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97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97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97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97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97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97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97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97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97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97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97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97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97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97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97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97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97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97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97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97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97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97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97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97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97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97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97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97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97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97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97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97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97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97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97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97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97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97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97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97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97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97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97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97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97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97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97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97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97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97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97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97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97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97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97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97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97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97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97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97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97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97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97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97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97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97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97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97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97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97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97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97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97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97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97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97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97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97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97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97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97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97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97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97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97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97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97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97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97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97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97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97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97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97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97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97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97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97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97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97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97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97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97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97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97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97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97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97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97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5.13"/>
    <col customWidth="1" min="2" max="2" width="9.0"/>
    <col customWidth="1" min="3" max="3" width="8.13"/>
    <col customWidth="1" min="4" max="4" width="26.13"/>
    <col customWidth="1" min="5" max="5" width="8.63"/>
    <col customWidth="1" min="6" max="6" width="8.13"/>
    <col customWidth="1" min="7" max="7" width="27.0"/>
    <col customWidth="1" min="8" max="8" width="10.13"/>
    <col customWidth="1" min="9" max="10" width="8.13"/>
    <col customWidth="1" min="11" max="11" width="33.88"/>
    <col customWidth="1" min="12" max="26" width="8.88"/>
  </cols>
  <sheetData>
    <row r="1">
      <c r="A1" s="116" t="s">
        <v>230</v>
      </c>
      <c r="B1" s="8"/>
      <c r="C1" s="5"/>
      <c r="D1" s="116" t="s">
        <v>231</v>
      </c>
      <c r="E1" s="8"/>
      <c r="F1" s="5"/>
      <c r="G1" s="116" t="s">
        <v>232</v>
      </c>
      <c r="H1" s="8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5"/>
      <c r="B2" s="5"/>
      <c r="C2" s="5"/>
      <c r="D2" s="5"/>
      <c r="E2" s="5"/>
      <c r="F2" s="5"/>
      <c r="G2" s="5"/>
      <c r="H2" s="5"/>
      <c r="I2" s="5"/>
      <c r="J2" s="5"/>
      <c r="K2" s="5" t="s">
        <v>233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117" t="s">
        <v>234</v>
      </c>
      <c r="B3" s="112" t="s">
        <v>235</v>
      </c>
      <c r="C3" s="5"/>
      <c r="D3" s="117" t="s">
        <v>236</v>
      </c>
      <c r="E3" s="92" t="s">
        <v>235</v>
      </c>
      <c r="F3" s="5"/>
      <c r="G3" s="117" t="s">
        <v>236</v>
      </c>
      <c r="H3" s="92" t="s">
        <v>235</v>
      </c>
      <c r="I3" s="5"/>
      <c r="J3" s="5"/>
      <c r="K3" s="5" t="s">
        <v>141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96" t="s">
        <v>80</v>
      </c>
      <c r="B4" s="118">
        <v>44625.0</v>
      </c>
      <c r="C4" s="5"/>
      <c r="D4" s="96" t="s">
        <v>237</v>
      </c>
      <c r="E4" s="118">
        <v>44625.0</v>
      </c>
      <c r="F4" s="5"/>
      <c r="G4" s="96"/>
      <c r="H4" s="118"/>
      <c r="I4" s="5"/>
      <c r="J4" s="5"/>
      <c r="K4" s="5" t="s">
        <v>130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96"/>
      <c r="B5" s="118"/>
      <c r="C5" s="5"/>
      <c r="D5" s="96"/>
      <c r="E5" s="118"/>
      <c r="F5" s="5"/>
      <c r="G5" s="96"/>
      <c r="H5" s="118"/>
      <c r="I5" s="5"/>
      <c r="J5" s="5"/>
      <c r="K5" s="5" t="s">
        <v>148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96"/>
      <c r="B6" s="118"/>
      <c r="C6" s="5"/>
      <c r="D6" s="96"/>
      <c r="E6" s="118"/>
      <c r="F6" s="5"/>
      <c r="G6" s="96"/>
      <c r="H6" s="118"/>
      <c r="I6" s="5"/>
      <c r="J6" s="5"/>
      <c r="K6" s="5" t="s">
        <v>152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96"/>
      <c r="B7" s="118"/>
      <c r="C7" s="5"/>
      <c r="D7" s="96"/>
      <c r="E7" s="118"/>
      <c r="F7" s="5"/>
      <c r="G7" s="96"/>
      <c r="H7" s="118"/>
      <c r="I7" s="5"/>
      <c r="J7" s="5"/>
      <c r="K7" s="5" t="s">
        <v>238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96"/>
      <c r="B8" s="118"/>
      <c r="C8" s="5"/>
      <c r="D8" s="96"/>
      <c r="E8" s="118"/>
      <c r="F8" s="5"/>
      <c r="G8" s="96"/>
      <c r="H8" s="118"/>
      <c r="I8" s="5"/>
      <c r="J8" s="5"/>
      <c r="K8" s="119" t="s">
        <v>239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96"/>
      <c r="B9" s="118"/>
      <c r="C9" s="5"/>
      <c r="D9" s="96"/>
      <c r="E9" s="118"/>
      <c r="F9" s="5"/>
      <c r="G9" s="96"/>
      <c r="H9" s="118"/>
      <c r="I9" s="5"/>
      <c r="J9" s="5"/>
      <c r="K9" s="5" t="s">
        <v>132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96"/>
      <c r="B10" s="118"/>
      <c r="C10" s="5"/>
      <c r="D10" s="96"/>
      <c r="E10" s="118"/>
      <c r="F10" s="5"/>
      <c r="G10" s="96"/>
      <c r="H10" s="118"/>
      <c r="I10" s="5"/>
      <c r="J10" s="5"/>
      <c r="K10" s="5" t="s">
        <v>156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96"/>
      <c r="B11" s="118"/>
      <c r="C11" s="5"/>
      <c r="D11" s="96"/>
      <c r="E11" s="118"/>
      <c r="F11" s="5"/>
      <c r="G11" s="96"/>
      <c r="H11" s="118"/>
      <c r="I11" s="5"/>
      <c r="J11" s="5"/>
      <c r="K11" s="5" t="s">
        <v>158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96"/>
      <c r="B12" s="118"/>
      <c r="C12" s="5"/>
      <c r="D12" s="96"/>
      <c r="E12" s="118"/>
      <c r="F12" s="5"/>
      <c r="G12" s="96"/>
      <c r="H12" s="118"/>
      <c r="I12" s="5"/>
      <c r="J12" s="5"/>
      <c r="K12" s="5" t="s">
        <v>168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96"/>
      <c r="B13" s="118"/>
      <c r="C13" s="5"/>
      <c r="D13" s="96"/>
      <c r="E13" s="118"/>
      <c r="F13" s="5"/>
      <c r="G13" s="96"/>
      <c r="H13" s="118"/>
      <c r="I13" s="5"/>
      <c r="J13" s="5"/>
      <c r="K13" s="5" t="s">
        <v>127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96"/>
      <c r="B14" s="118"/>
      <c r="C14" s="5"/>
      <c r="D14" s="96"/>
      <c r="E14" s="118"/>
      <c r="F14" s="5"/>
      <c r="G14" s="96"/>
      <c r="H14" s="118"/>
      <c r="I14" s="5"/>
      <c r="J14" s="5"/>
      <c r="K14" s="5" t="s">
        <v>135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96"/>
      <c r="B15" s="118"/>
      <c r="C15" s="5"/>
      <c r="D15" s="96"/>
      <c r="E15" s="118"/>
      <c r="F15" s="5"/>
      <c r="G15" s="96"/>
      <c r="H15" s="118"/>
      <c r="I15" s="5"/>
      <c r="J15" s="5"/>
      <c r="K15" s="5" t="s">
        <v>138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96"/>
      <c r="B16" s="118"/>
      <c r="C16" s="5"/>
      <c r="D16" s="96"/>
      <c r="E16" s="118"/>
      <c r="F16" s="5"/>
      <c r="G16" s="96"/>
      <c r="H16" s="118"/>
      <c r="I16" s="5"/>
      <c r="J16" s="5"/>
      <c r="K16" s="5" t="s">
        <v>139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96"/>
      <c r="B17" s="118"/>
      <c r="C17" s="5"/>
      <c r="D17" s="96"/>
      <c r="E17" s="118"/>
      <c r="F17" s="5"/>
      <c r="G17" s="96"/>
      <c r="H17" s="118"/>
      <c r="I17" s="5"/>
      <c r="J17" s="5"/>
      <c r="K17" s="5" t="s">
        <v>136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96"/>
      <c r="B18" s="118"/>
      <c r="C18" s="5"/>
      <c r="D18" s="96"/>
      <c r="E18" s="118"/>
      <c r="F18" s="5"/>
      <c r="G18" s="96"/>
      <c r="H18" s="118"/>
      <c r="I18" s="5"/>
      <c r="J18" s="5"/>
      <c r="K18" s="5" t="s">
        <v>240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96"/>
      <c r="B19" s="118"/>
      <c r="C19" s="5"/>
      <c r="D19" s="96"/>
      <c r="E19" s="118"/>
      <c r="F19" s="5"/>
      <c r="G19" s="96"/>
      <c r="H19" s="118"/>
      <c r="I19" s="5"/>
      <c r="J19" s="5"/>
      <c r="K19" s="5" t="s">
        <v>145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96"/>
      <c r="B20" s="118"/>
      <c r="C20" s="5"/>
      <c r="D20" s="96"/>
      <c r="E20" s="118"/>
      <c r="F20" s="5"/>
      <c r="G20" s="96"/>
      <c r="H20" s="118"/>
      <c r="I20" s="5"/>
      <c r="J20" s="5"/>
      <c r="K20" s="5" t="s">
        <v>142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96"/>
      <c r="B21" s="118"/>
      <c r="C21" s="5"/>
      <c r="D21" s="96"/>
      <c r="E21" s="118"/>
      <c r="F21" s="5"/>
      <c r="G21" s="96"/>
      <c r="H21" s="118"/>
      <c r="I21" s="5"/>
      <c r="J21" s="5"/>
      <c r="K21" s="5" t="s">
        <v>146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96"/>
      <c r="B22" s="118"/>
      <c r="C22" s="5"/>
      <c r="D22" s="96"/>
      <c r="E22" s="118"/>
      <c r="F22" s="5"/>
      <c r="G22" s="96"/>
      <c r="H22" s="118"/>
      <c r="I22" s="5"/>
      <c r="J22" s="5"/>
      <c r="K22" s="5" t="s">
        <v>165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96"/>
      <c r="B23" s="118"/>
      <c r="C23" s="5"/>
      <c r="D23" s="96"/>
      <c r="E23" s="118"/>
      <c r="F23" s="5"/>
      <c r="G23" s="96"/>
      <c r="H23" s="118"/>
      <c r="I23" s="5"/>
      <c r="J23" s="5"/>
      <c r="K23" s="5" t="s">
        <v>169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"/>
      <c r="B24" s="5"/>
      <c r="C24" s="5"/>
      <c r="D24" s="96"/>
      <c r="E24" s="118"/>
      <c r="F24" s="5"/>
      <c r="G24" s="96"/>
      <c r="H24" s="96"/>
      <c r="I24" s="5"/>
      <c r="J24" s="5"/>
      <c r="K24" s="5" t="s">
        <v>134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117" t="s">
        <v>241</v>
      </c>
      <c r="B25" s="92" t="s">
        <v>235</v>
      </c>
      <c r="C25" s="5"/>
      <c r="D25" s="96"/>
      <c r="E25" s="118"/>
      <c r="F25" s="5"/>
      <c r="G25" s="5"/>
      <c r="H25" s="5"/>
      <c r="I25" s="5"/>
      <c r="J25" s="5"/>
      <c r="K25" s="5" t="s">
        <v>149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96" t="s">
        <v>242</v>
      </c>
      <c r="B26" s="118">
        <v>44107.0</v>
      </c>
      <c r="C26" s="5"/>
      <c r="D26" s="96"/>
      <c r="E26" s="118"/>
      <c r="F26" s="5"/>
      <c r="G26" s="5"/>
      <c r="H26" s="5"/>
      <c r="I26" s="5"/>
      <c r="J26" s="5"/>
      <c r="K26" s="5" t="s">
        <v>144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96" t="s">
        <v>243</v>
      </c>
      <c r="B27" s="118">
        <v>44107.0</v>
      </c>
      <c r="C27" s="5"/>
      <c r="D27" s="96"/>
      <c r="E27" s="118"/>
      <c r="F27" s="5"/>
      <c r="G27" s="5"/>
      <c r="H27" s="5"/>
      <c r="I27" s="5"/>
      <c r="J27" s="5"/>
      <c r="K27" s="5" t="s">
        <v>143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96" t="s">
        <v>244</v>
      </c>
      <c r="B28" s="118">
        <v>44107.0</v>
      </c>
      <c r="C28" s="5"/>
      <c r="D28" s="96"/>
      <c r="E28" s="118"/>
      <c r="F28" s="5"/>
      <c r="G28" s="5"/>
      <c r="H28" s="5"/>
      <c r="I28" s="5"/>
      <c r="J28" s="5"/>
      <c r="K28" s="5" t="s">
        <v>19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96" t="s">
        <v>245</v>
      </c>
      <c r="B29" s="118">
        <v>44107.0</v>
      </c>
      <c r="C29" s="5"/>
      <c r="D29" s="96"/>
      <c r="E29" s="118"/>
      <c r="F29" s="5"/>
      <c r="G29" s="5"/>
      <c r="H29" s="5"/>
      <c r="I29" s="5"/>
      <c r="J29" s="5"/>
      <c r="K29" s="5" t="s">
        <v>157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96" t="s">
        <v>246</v>
      </c>
      <c r="B30" s="118">
        <v>44107.0</v>
      </c>
      <c r="C30" s="5"/>
      <c r="D30" s="96"/>
      <c r="E30" s="118"/>
      <c r="F30" s="5"/>
      <c r="G30" s="5"/>
      <c r="H30" s="5"/>
      <c r="I30" s="5"/>
      <c r="J30" s="5"/>
      <c r="K30" s="5" t="s">
        <v>154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96" t="s">
        <v>247</v>
      </c>
      <c r="B31" s="118">
        <v>44107.0</v>
      </c>
      <c r="C31" s="5"/>
      <c r="D31" s="96"/>
      <c r="E31" s="118"/>
      <c r="F31" s="5"/>
      <c r="G31" s="5"/>
      <c r="H31" s="5"/>
      <c r="I31" s="5"/>
      <c r="J31" s="5"/>
      <c r="K31" s="5" t="s">
        <v>47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96" t="s">
        <v>35</v>
      </c>
      <c r="B32" s="118">
        <v>44107.0</v>
      </c>
      <c r="C32" s="5"/>
      <c r="D32" s="96"/>
      <c r="E32" s="118"/>
      <c r="F32" s="5"/>
      <c r="G32" s="5"/>
      <c r="H32" s="5"/>
      <c r="I32" s="5"/>
      <c r="J32" s="5"/>
      <c r="K32" s="5" t="s">
        <v>151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96" t="s">
        <v>41</v>
      </c>
      <c r="B33" s="118">
        <v>44170.0</v>
      </c>
      <c r="C33" s="5"/>
      <c r="D33" s="96"/>
      <c r="E33" s="118"/>
      <c r="F33" s="5"/>
      <c r="G33" s="5"/>
      <c r="H33" s="5"/>
      <c r="I33" s="5"/>
      <c r="J33" s="5"/>
      <c r="K33" s="5" t="s">
        <v>160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96" t="s">
        <v>248</v>
      </c>
      <c r="B34" s="118">
        <v>44170.0</v>
      </c>
      <c r="C34" s="5"/>
      <c r="D34" s="96"/>
      <c r="E34" s="118"/>
      <c r="F34" s="5"/>
      <c r="G34" s="5"/>
      <c r="H34" s="5"/>
      <c r="I34" s="5"/>
      <c r="J34" s="5"/>
      <c r="K34" s="5" t="s">
        <v>137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96"/>
      <c r="B35" s="118"/>
      <c r="C35" s="5"/>
      <c r="D35" s="96"/>
      <c r="E35" s="118"/>
      <c r="F35" s="5"/>
      <c r="G35" s="5"/>
      <c r="H35" s="5"/>
      <c r="I35" s="5"/>
      <c r="J35" s="5"/>
      <c r="K35" s="5" t="s">
        <v>140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96"/>
      <c r="B36" s="118"/>
      <c r="C36" s="5"/>
      <c r="D36" s="5"/>
      <c r="E36" s="5"/>
      <c r="F36" s="5"/>
      <c r="G36" s="5"/>
      <c r="H36" s="5"/>
      <c r="I36" s="5"/>
      <c r="J36" s="5"/>
      <c r="K36" s="5" t="s">
        <v>150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96"/>
      <c r="B37" s="118"/>
      <c r="C37" s="5"/>
      <c r="D37" s="5"/>
      <c r="E37" s="5"/>
      <c r="F37" s="5"/>
      <c r="G37" s="5"/>
      <c r="H37" s="5"/>
      <c r="I37" s="5"/>
      <c r="J37" s="5"/>
      <c r="K37" s="5" t="s">
        <v>155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96"/>
      <c r="B38" s="118"/>
      <c r="C38" s="5"/>
      <c r="D38" s="5"/>
      <c r="E38" s="5"/>
      <c r="F38" s="5"/>
      <c r="G38" s="5"/>
      <c r="H38" s="5"/>
      <c r="I38" s="5"/>
      <c r="J38" s="5"/>
      <c r="K38" s="5" t="s">
        <v>153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96"/>
      <c r="B39" s="118"/>
      <c r="C39" s="5"/>
      <c r="D39" s="5"/>
      <c r="E39" s="5"/>
      <c r="F39" s="5"/>
      <c r="G39" s="5"/>
      <c r="H39" s="5"/>
      <c r="I39" s="5"/>
      <c r="J39" s="5"/>
      <c r="K39" s="5" t="s">
        <v>163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96"/>
      <c r="B40" s="118"/>
      <c r="C40" s="5"/>
      <c r="D40" s="5"/>
      <c r="E40" s="5"/>
      <c r="F40" s="5"/>
      <c r="G40" s="5"/>
      <c r="H40" s="5"/>
      <c r="I40" s="5"/>
      <c r="J40" s="5"/>
      <c r="K40" s="5" t="s">
        <v>164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96"/>
      <c r="B41" s="1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96"/>
      <c r="B42" s="1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">
    <mergeCell ref="A1:B1"/>
    <mergeCell ref="D1:E1"/>
    <mergeCell ref="G1:H1"/>
  </mergeCells>
  <printOptions/>
  <pageMargins bottom="1.5374" footer="0.0" header="0.0" left="0.7000000000000001" right="0.7000000000000001" top="1.5374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2019-05-10T22:12:06Z</dcterms:created>
  <dc:creator>starla</dc:creator>
</cp:coreProperties>
</file>